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信息公开\20240812  2024年8月发行公开\"/>
    </mc:Choice>
  </mc:AlternateContent>
  <xr:revisionPtr revIDLastSave="0" documentId="13_ncr:1_{63E8890D-1E75-40DE-BB27-8BCDA6017FCA}" xr6:coauthVersionLast="47" xr6:coauthVersionMax="47" xr10:uidLastSave="{00000000-0000-0000-0000-000000000000}"/>
  <bookViews>
    <workbookView xWindow="-28920" yWindow="-150" windowWidth="29040" windowHeight="15720" xr2:uid="{00000000-000D-0000-FFFF-FFFF00000000}"/>
  </bookViews>
  <sheets>
    <sheet name="8月下旬" sheetId="3" r:id="rId1"/>
  </sheets>
  <definedNames>
    <definedName name="_xlnm._FilterDatabase" localSheetId="0" hidden="1">'8月下旬'!$A$3:$G$3</definedName>
    <definedName name="_xlnm.Print_Titles" localSheetId="0">'8月下旬'!$1:$3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3" l="1"/>
  <c r="F89" i="3"/>
  <c r="E89" i="3"/>
  <c r="G66" i="3"/>
  <c r="F66" i="3"/>
  <c r="E66" i="3"/>
  <c r="G59" i="3"/>
  <c r="F59" i="3"/>
  <c r="E59" i="3"/>
  <c r="G35" i="3"/>
  <c r="F35" i="3"/>
  <c r="E35" i="3"/>
  <c r="G16" i="3"/>
  <c r="F16" i="3"/>
  <c r="E16" i="3"/>
  <c r="G14" i="3"/>
  <c r="F14" i="3"/>
  <c r="F90" i="3" s="1"/>
  <c r="E14" i="3"/>
  <c r="G11" i="3"/>
  <c r="G90" i="3" s="1"/>
  <c r="F11" i="3"/>
  <c r="E11" i="3"/>
  <c r="E90" i="3" s="1"/>
</calcChain>
</file>

<file path=xl/sharedStrings.xml><?xml version="1.0" encoding="utf-8"?>
<sst xmlns="http://schemas.openxmlformats.org/spreadsheetml/2006/main" count="254" uniqueCount="156">
  <si>
    <t>单位：万元</t>
    <phoneticPr fontId="1" type="noConversion"/>
  </si>
  <si>
    <t>序号</t>
    <phoneticPr fontId="1" type="noConversion"/>
  </si>
  <si>
    <t>市/县</t>
  </si>
  <si>
    <t>项目名称</t>
  </si>
  <si>
    <t>项目单位</t>
  </si>
  <si>
    <t>专项债券</t>
    <phoneticPr fontId="1" type="noConversion"/>
  </si>
  <si>
    <t>一般债券</t>
    <phoneticPr fontId="1" type="noConversion"/>
  </si>
  <si>
    <t>合计</t>
    <phoneticPr fontId="1" type="noConversion"/>
  </si>
  <si>
    <t>市级</t>
    <phoneticPr fontId="1" type="noConversion"/>
  </si>
  <si>
    <t>红海湾</t>
    <phoneticPr fontId="1" type="noConversion"/>
  </si>
  <si>
    <t>陆丰市农业农村局</t>
  </si>
  <si>
    <t>市级 汇总</t>
  </si>
  <si>
    <t>红海湾 汇总</t>
  </si>
  <si>
    <t>海丰县 汇总</t>
  </si>
  <si>
    <t>陆河县 汇总</t>
  </si>
  <si>
    <t>陆丰市 汇总</t>
  </si>
  <si>
    <t>总计</t>
  </si>
  <si>
    <t>深汕合作区拓展区污水处理厂建设项目</t>
  </si>
  <si>
    <t>海丰县全域旅游基础设施建设项目</t>
  </si>
  <si>
    <t>海丰县梅陇镇镇区排水防涝能力提升项目</t>
  </si>
  <si>
    <t>海丰县国家湿地综合治理及蓝色碳汇示范带基础设施建设项目</t>
  </si>
  <si>
    <t>海丰县文体中心及配套基础设施建设项目</t>
  </si>
  <si>
    <t>海丰县东部片区供水提升工程</t>
  </si>
  <si>
    <t>陆丰市碣石渔港建设及基础设施配套工程项目</t>
  </si>
  <si>
    <t>梅陇镇人民政府</t>
  </si>
  <si>
    <t>海丰县文化广电旅游体育局</t>
  </si>
  <si>
    <t>海丰县林业局</t>
  </si>
  <si>
    <t>海丰县发展和改革局</t>
  </si>
  <si>
    <t>海丰县水务集团有限公司</t>
  </si>
  <si>
    <t>汕尾市2024年8月下旬新增债券发行明细表</t>
    <phoneticPr fontId="1" type="noConversion"/>
  </si>
  <si>
    <t>汕尾市区中轴西路市政工程</t>
  </si>
  <si>
    <t>汕尾市第二实验学校工程建设项目</t>
  </si>
  <si>
    <t>汕尾市区四马路（含建设路西段）市政工程</t>
  </si>
  <si>
    <t>汕尾市区人行天桥项目二期工程</t>
  </si>
  <si>
    <t>汕尾市区工业大道西段等市政综合工程</t>
    <phoneticPr fontId="1" type="noConversion"/>
  </si>
  <si>
    <t>汕尾市区西片区吉祥路等八路段市政项目</t>
  </si>
  <si>
    <t>汕尾市城区小学建设工程项目</t>
  </si>
  <si>
    <t>汕尾市城区田家炳中学图书馆、体育馆、学术报告厅和架空球场建设工程(第二期)</t>
  </si>
  <si>
    <t>汕尾市城区2022年小型水库除险加固和运行管护项目</t>
  </si>
  <si>
    <t>海丰县义务教育学校扩容提质工程</t>
  </si>
  <si>
    <t>陆河县第三中学（实验中学迁建）新建</t>
  </si>
  <si>
    <t>陆河县教育系统补短板建设项目</t>
  </si>
  <si>
    <t>陆河县2022年度小型水库除险加固及运行管护</t>
  </si>
  <si>
    <t>国道228线甲子至南塘段改建工程</t>
  </si>
  <si>
    <t>陆丰市长安路、永泰路环境提升项目</t>
  </si>
  <si>
    <t>陆丰市龙井头等5宗小型水库除险加固工程</t>
  </si>
  <si>
    <t>汕尾市代建项目事务中心</t>
  </si>
  <si>
    <t>汕尾市教育局</t>
  </si>
  <si>
    <t>汕尾市住房和城乡建设局</t>
  </si>
  <si>
    <t>城区教育局</t>
  </si>
  <si>
    <t>城区田家炳中学</t>
  </si>
  <si>
    <t>城区农业农村和水利局</t>
  </si>
  <si>
    <t>海丰县教育局</t>
  </si>
  <si>
    <t>陆河县实验中学</t>
  </si>
  <si>
    <t>陆河县教育局</t>
  </si>
  <si>
    <t>陆河县水务局</t>
  </si>
  <si>
    <t>陆丰市交通运输局</t>
  </si>
  <si>
    <t>陆丰市住房和城乡建设局</t>
  </si>
  <si>
    <t>陆丰市水利工程建设管理中心</t>
  </si>
  <si>
    <t>汕尾市区应急备用水源工程</t>
  </si>
  <si>
    <t>汕尾市东部水质净化厂尾水排放管网建设工程</t>
  </si>
  <si>
    <t>汕尾红海湾经济开发区农田水利设施建设项目</t>
  </si>
  <si>
    <t>汕尾市华侨管理区物流配送中心建设项目</t>
  </si>
  <si>
    <t>汕尾市电商产业园配套设施建设项目</t>
  </si>
  <si>
    <t>汕尾市城区公共卫生医院</t>
  </si>
  <si>
    <t>汕尾市城区香洲街道城镇老旧小区微改造项目</t>
  </si>
  <si>
    <t>汕尾市城区滨海休闲文化环境整治提升项目</t>
  </si>
  <si>
    <t>汕尾市城区捷胜现代休闲农业和文化旅游建设项目</t>
  </si>
  <si>
    <t>汕尾市城区凤山街道城镇老旧小区微改造项目</t>
  </si>
  <si>
    <t>汕尾市职业技能培训学校建设项目</t>
  </si>
  <si>
    <t>汕尾市光明科技产业园区（一期）基础设施建设项目</t>
  </si>
  <si>
    <t>汕尾市城区垦造水田项目</t>
  </si>
  <si>
    <t>汕尾市城区东片区城镇老旧小区改造项目</t>
  </si>
  <si>
    <t>汕尾市城区农贸市场改造提升工程</t>
  </si>
  <si>
    <t>汕尾市城区医疗体系改造建设项目（二期）</t>
  </si>
  <si>
    <t>汕尾市城区渔村老旧小区改造项目</t>
  </si>
  <si>
    <t>汕尾市城区捷胜现代三级渔港建设工程</t>
  </si>
  <si>
    <t>汕尾市城区明代“坎下城”片区文化旅游基础设施建设项目</t>
  </si>
  <si>
    <t>海丰县深汕特别合作区拓展区基础设施建设项目</t>
  </si>
  <si>
    <t>海丰县城北部片区基础设施建设项目</t>
  </si>
  <si>
    <t>海丰县红城文旅小镇基础设施建设项目</t>
  </si>
  <si>
    <t>海丰县可塘镇长桥工业园区配套基础设施建设项目</t>
  </si>
  <si>
    <t>海丰县鹭影禾香乡村振兴示范带建设项目</t>
  </si>
  <si>
    <t>海丰县学前教育建设工程</t>
  </si>
  <si>
    <t>海丰县粮食和物资储备库建设项目</t>
  </si>
  <si>
    <t>海丰县平东镇农田灌区建设项目</t>
  </si>
  <si>
    <t>海丰县县城老旧小区改造项目</t>
  </si>
  <si>
    <t>海丰县公平镇污水处理厂扩建及污水综合治理工程</t>
  </si>
  <si>
    <t>海丰县公平水库”引水入城“供水建设项目</t>
  </si>
  <si>
    <t>海丰县中山中路片区城镇老旧小区改造项目</t>
  </si>
  <si>
    <t>海丰县妇幼保健院新院建设升级扩建工程</t>
  </si>
  <si>
    <t>海丰县梅陇镇新型城镇化配套基础设施建设项目</t>
  </si>
  <si>
    <t>深汕合作拓展区保障性租赁住房项目</t>
  </si>
  <si>
    <t>海丰县彭湃纪念医院妇幼中心建设项目</t>
  </si>
  <si>
    <t>陆河县工人文化宫老年大学联建工程</t>
  </si>
  <si>
    <t>陆河县殡仪馆建设项目</t>
  </si>
  <si>
    <t>陆河县产业转移工业园区东片区基础配套设施建设项目</t>
  </si>
  <si>
    <t>陆丰市高质量推进农村生活污水治理项目</t>
  </si>
  <si>
    <t>陆丰市螺河至碣石引水工程</t>
  </si>
  <si>
    <t>陆丰市高级技工学校新建项目</t>
  </si>
  <si>
    <t>陆丰市螺河(陆丰段)流域水环境综合整治工程</t>
  </si>
  <si>
    <t>陆丰市乌坎河流域河道综合治理工程</t>
  </si>
  <si>
    <t>星都经济开发区产业园区基础设施配套工程（二期）</t>
  </si>
  <si>
    <t>陆丰市东海镇老旧小区综合改造项目</t>
  </si>
  <si>
    <t>陆丰市城东街道至陂洋区域停车设施及道路升级改造工程</t>
  </si>
  <si>
    <t>陆丰市城东镇农村产业基础设施提升项目</t>
  </si>
  <si>
    <t>陆丰市八万河水环境综合整治工程</t>
  </si>
  <si>
    <t>陆丰市金厢渔港建设项目</t>
  </si>
  <si>
    <t>陆丰市冷链物资仓库新建项目</t>
  </si>
  <si>
    <t>陆丰市职业技术学校等3所职校实训配套设施及碣石新安职业技术学校教学楼建设工程项目</t>
  </si>
  <si>
    <t>陆丰市渔港经济区甲子渔港核心区建设工程项目</t>
  </si>
  <si>
    <t>陆丰市城区雨污分流及排水系统整治工程项目</t>
  </si>
  <si>
    <t>陆丰市三甲地区工业园区基础设施项目</t>
  </si>
  <si>
    <t>陆丰市预制菜产业园建设项目</t>
  </si>
  <si>
    <t>陆丰东海经济开发区碣石产业园（一期）建设项目</t>
  </si>
  <si>
    <t>汕尾市水务局</t>
  </si>
  <si>
    <t>广东汕尾红海湾经济开发区自然资源和建设局</t>
  </si>
  <si>
    <t>红海湾经济开发区农业农村和水务局</t>
  </si>
  <si>
    <t>汕尾市华侨管理区发展和财政局</t>
  </si>
  <si>
    <t>城区科技工业和信息化局</t>
  </si>
  <si>
    <t>城区卫生健康局</t>
  </si>
  <si>
    <t>城区住房和城乡建设局</t>
  </si>
  <si>
    <t>城区文化广电旅游体育局</t>
  </si>
  <si>
    <t>城区捷胜镇人民政府</t>
  </si>
  <si>
    <t>城区市场监督管理局</t>
  </si>
  <si>
    <t>广东海丰经济开发区管理委员会</t>
  </si>
  <si>
    <t>城东镇人民政府</t>
  </si>
  <si>
    <t>海城镇人民政府</t>
  </si>
  <si>
    <t>可塘镇人民政府</t>
  </si>
  <si>
    <t>联安镇人民政府</t>
  </si>
  <si>
    <t>平东镇人民政府</t>
  </si>
  <si>
    <t>海丰县住房和城乡建设局</t>
  </si>
  <si>
    <t>公平镇人民政府</t>
  </si>
  <si>
    <t>海丰县妇幼保健院</t>
  </si>
  <si>
    <t>海丰县彭湃纪念医院</t>
  </si>
  <si>
    <t>陆河县总工会</t>
  </si>
  <si>
    <t>陆河县民政局</t>
  </si>
  <si>
    <t>汕尾陆河高新技术产业开发区管理委员会</t>
  </si>
  <si>
    <t>陆丰市水务局</t>
  </si>
  <si>
    <t>陆丰市人力资源和社会保障局</t>
  </si>
  <si>
    <t>陆丰星都管理办公室</t>
  </si>
  <si>
    <t>陆丰市东海街道办事处</t>
  </si>
  <si>
    <t>陆丰市公路事务中心</t>
  </si>
  <si>
    <t>陆丰市城东街道办事处</t>
  </si>
  <si>
    <t>陆丰市发展和改革局</t>
  </si>
  <si>
    <t>陆丰市教育局</t>
  </si>
  <si>
    <t>陆丰市甲子镇人民政府</t>
  </si>
  <si>
    <t>陆丰市甲东镇人民政府</t>
  </si>
  <si>
    <t>陆丰市碣石镇人民政府</t>
  </si>
  <si>
    <t>陆河县</t>
    <phoneticPr fontId="1" type="noConversion"/>
  </si>
  <si>
    <t>陆丰市</t>
    <phoneticPr fontId="1" type="noConversion"/>
  </si>
  <si>
    <t>华侨</t>
    <phoneticPr fontId="1" type="noConversion"/>
  </si>
  <si>
    <t>海丰县</t>
    <phoneticPr fontId="1" type="noConversion"/>
  </si>
  <si>
    <t>城区</t>
    <phoneticPr fontId="1" type="noConversion"/>
  </si>
  <si>
    <t>华侨 汇总</t>
  </si>
  <si>
    <t>城区 汇总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</si>
</sst>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6"/>
      <name val="微软雅黑"/>
      <family val="2"/>
      <charset val="134"/>
    </font>
    <font>
      <sz val="9"/>
      <name val="SimSun"/>
      <charset val="134"/>
    </font>
    <font>
      <sz val="11"/>
      <name val="等线"/>
      <family val="2"/>
      <charset val="1"/>
      <scheme val="minor"/>
    </font>
    <font>
      <b/>
      <sz val="11"/>
      <name val="SimSun"/>
      <charset val="134"/>
    </font>
    <font>
      <sz val="11"/>
      <color theme="1"/>
      <name val="等线"/>
      <family val="2"/>
      <scheme val="minor"/>
    </font>
    <font>
      <sz val="12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2" applyFont="1" applyFill="1" applyBorder="1" applyAlignment="1">
      <alignment horizontal="center" vertical="center" wrapText="1"/>
    </xf>
    <xf numFmtId="43" fontId="9" fillId="0" borderId="1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Continuous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3">
    <cellStyle name="常规" xfId="0" builtinId="0"/>
    <cellStyle name="常规 2" xfId="1" xr:uid="{E05CB07F-695E-431C-84A2-C1490518300B}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ED1F-FC5B-4942-A4F4-2BA2AC2316E8}">
  <sheetPr>
    <pageSetUpPr fitToPage="1"/>
  </sheetPr>
  <dimension ref="A1:G90"/>
  <sheetViews>
    <sheetView tabSelected="1" zoomScale="70" zoomScaleNormal="70" workbookViewId="0">
      <selection activeCell="N95" sqref="N95"/>
    </sheetView>
  </sheetViews>
  <sheetFormatPr defaultColWidth="9.77734375" defaultRowHeight="13.8"/>
  <cols>
    <col min="1" max="1" width="7.77734375" style="11" customWidth="1"/>
    <col min="2" max="2" width="11" style="1" customWidth="1"/>
    <col min="3" max="3" width="25" style="6" customWidth="1"/>
    <col min="4" max="4" width="45.5546875" style="3" customWidth="1"/>
    <col min="5" max="6" width="16.88671875" style="3" customWidth="1"/>
    <col min="7" max="7" width="19" style="1" customWidth="1"/>
    <col min="8" max="16384" width="9.77734375" style="1"/>
  </cols>
  <sheetData>
    <row r="1" spans="1:7" ht="32.4" customHeight="1">
      <c r="A1" s="15" t="s">
        <v>29</v>
      </c>
      <c r="B1" s="15"/>
      <c r="C1" s="15"/>
      <c r="D1" s="15"/>
      <c r="E1" s="15"/>
      <c r="F1" s="15"/>
      <c r="G1" s="15"/>
    </row>
    <row r="2" spans="1:7" ht="19.8" customHeight="1">
      <c r="A2" s="16"/>
      <c r="B2" s="16"/>
      <c r="C2" s="2"/>
      <c r="G2" s="4" t="s">
        <v>0</v>
      </c>
    </row>
    <row r="3" spans="1:7" ht="32.4" customHeight="1">
      <c r="A3" s="5" t="s">
        <v>1</v>
      </c>
      <c r="B3" s="5" t="s">
        <v>2</v>
      </c>
      <c r="C3" s="5" t="s">
        <v>4</v>
      </c>
      <c r="D3" s="5" t="s">
        <v>3</v>
      </c>
      <c r="E3" s="5" t="s">
        <v>7</v>
      </c>
      <c r="F3" s="5" t="s">
        <v>6</v>
      </c>
      <c r="G3" s="5" t="s">
        <v>5</v>
      </c>
    </row>
    <row r="4" spans="1:7" ht="30.6" customHeight="1">
      <c r="A4" s="12">
        <v>1</v>
      </c>
      <c r="B4" s="7" t="s">
        <v>8</v>
      </c>
      <c r="C4" s="7" t="s">
        <v>46</v>
      </c>
      <c r="D4" s="7" t="s">
        <v>30</v>
      </c>
      <c r="E4" s="8">
        <v>2000</v>
      </c>
      <c r="F4" s="8">
        <v>2000</v>
      </c>
      <c r="G4" s="13"/>
    </row>
    <row r="5" spans="1:7" ht="30.6" customHeight="1">
      <c r="A5" s="12">
        <v>2</v>
      </c>
      <c r="B5" s="7" t="s">
        <v>8</v>
      </c>
      <c r="C5" s="7" t="s">
        <v>47</v>
      </c>
      <c r="D5" s="7" t="s">
        <v>31</v>
      </c>
      <c r="E5" s="8">
        <v>1000</v>
      </c>
      <c r="F5" s="8">
        <v>1000</v>
      </c>
      <c r="G5" s="13"/>
    </row>
    <row r="6" spans="1:7" ht="30.6" customHeight="1">
      <c r="A6" s="12">
        <v>3</v>
      </c>
      <c r="B6" s="7" t="s">
        <v>8</v>
      </c>
      <c r="C6" s="7" t="s">
        <v>48</v>
      </c>
      <c r="D6" s="7" t="s">
        <v>32</v>
      </c>
      <c r="E6" s="8">
        <v>1000</v>
      </c>
      <c r="F6" s="8">
        <v>1000</v>
      </c>
      <c r="G6" s="13"/>
    </row>
    <row r="7" spans="1:7" ht="30.6" customHeight="1">
      <c r="A7" s="12">
        <v>4</v>
      </c>
      <c r="B7" s="7" t="s">
        <v>8</v>
      </c>
      <c r="C7" s="7" t="s">
        <v>48</v>
      </c>
      <c r="D7" s="7" t="s">
        <v>33</v>
      </c>
      <c r="E7" s="8">
        <v>1000</v>
      </c>
      <c r="F7" s="8">
        <v>1000</v>
      </c>
      <c r="G7" s="13"/>
    </row>
    <row r="8" spans="1:7" ht="30.6" customHeight="1">
      <c r="A8" s="12">
        <v>5</v>
      </c>
      <c r="B8" s="7" t="s">
        <v>8</v>
      </c>
      <c r="C8" s="7" t="s">
        <v>46</v>
      </c>
      <c r="D8" s="7" t="s">
        <v>34</v>
      </c>
      <c r="E8" s="8">
        <v>500</v>
      </c>
      <c r="F8" s="8">
        <v>500</v>
      </c>
      <c r="G8" s="13"/>
    </row>
    <row r="9" spans="1:7" ht="30.6" customHeight="1">
      <c r="A9" s="12">
        <v>6</v>
      </c>
      <c r="B9" s="7" t="s">
        <v>8</v>
      </c>
      <c r="C9" s="7" t="s">
        <v>48</v>
      </c>
      <c r="D9" s="7" t="s">
        <v>35</v>
      </c>
      <c r="E9" s="8">
        <v>500</v>
      </c>
      <c r="F9" s="8">
        <v>500</v>
      </c>
      <c r="G9" s="13"/>
    </row>
    <row r="10" spans="1:7" ht="30.6" customHeight="1">
      <c r="A10" s="12">
        <v>7</v>
      </c>
      <c r="B10" s="7" t="s">
        <v>8</v>
      </c>
      <c r="C10" s="7" t="s">
        <v>115</v>
      </c>
      <c r="D10" s="7" t="s">
        <v>59</v>
      </c>
      <c r="E10" s="8">
        <v>400</v>
      </c>
      <c r="F10" s="8"/>
      <c r="G10" s="13">
        <v>400</v>
      </c>
    </row>
    <row r="11" spans="1:7" ht="30.6" customHeight="1">
      <c r="A11" s="12"/>
      <c r="B11" s="10" t="s">
        <v>11</v>
      </c>
      <c r="C11" s="10"/>
      <c r="D11" s="10"/>
      <c r="E11" s="9">
        <f>SUBTOTAL(9,E4:E10)</f>
        <v>6400</v>
      </c>
      <c r="F11" s="9">
        <f>SUBTOTAL(9,F4:F10)</f>
        <v>6000</v>
      </c>
      <c r="G11" s="14">
        <f>SUBTOTAL(9,G4:G10)</f>
        <v>400</v>
      </c>
    </row>
    <row r="12" spans="1:7" ht="30.6" customHeight="1">
      <c r="A12" s="12">
        <v>1</v>
      </c>
      <c r="B12" s="7" t="s">
        <v>9</v>
      </c>
      <c r="C12" s="7" t="s">
        <v>116</v>
      </c>
      <c r="D12" s="7" t="s">
        <v>60</v>
      </c>
      <c r="E12" s="8">
        <v>8000</v>
      </c>
      <c r="F12" s="8"/>
      <c r="G12" s="13">
        <v>8000</v>
      </c>
    </row>
    <row r="13" spans="1:7" ht="30.6" customHeight="1">
      <c r="A13" s="12">
        <v>2</v>
      </c>
      <c r="B13" s="7" t="s">
        <v>9</v>
      </c>
      <c r="C13" s="7" t="s">
        <v>117</v>
      </c>
      <c r="D13" s="7" t="s">
        <v>61</v>
      </c>
      <c r="E13" s="8">
        <v>1000</v>
      </c>
      <c r="F13" s="8"/>
      <c r="G13" s="13">
        <v>1000</v>
      </c>
    </row>
    <row r="14" spans="1:7" ht="30.6" customHeight="1">
      <c r="A14" s="12"/>
      <c r="B14" s="10" t="s">
        <v>12</v>
      </c>
      <c r="C14" s="10"/>
      <c r="D14" s="10"/>
      <c r="E14" s="9">
        <f>SUBTOTAL(9,E12:E13)</f>
        <v>9000</v>
      </c>
      <c r="F14" s="9">
        <f>SUBTOTAL(9,F12:F13)</f>
        <v>0</v>
      </c>
      <c r="G14" s="14">
        <f>SUBTOTAL(9,G12:G13)</f>
        <v>9000</v>
      </c>
    </row>
    <row r="15" spans="1:7" ht="30.6" customHeight="1">
      <c r="A15" s="12">
        <v>1</v>
      </c>
      <c r="B15" s="7" t="s">
        <v>151</v>
      </c>
      <c r="C15" s="7" t="s">
        <v>118</v>
      </c>
      <c r="D15" s="7" t="s">
        <v>62</v>
      </c>
      <c r="E15" s="8">
        <v>1000</v>
      </c>
      <c r="F15" s="8"/>
      <c r="G15" s="13">
        <v>1000</v>
      </c>
    </row>
    <row r="16" spans="1:7" ht="30.6" customHeight="1">
      <c r="A16" s="12"/>
      <c r="B16" s="10" t="s">
        <v>154</v>
      </c>
      <c r="C16" s="10"/>
      <c r="D16" s="10"/>
      <c r="E16" s="9">
        <f>SUBTOTAL(9,E15:E15)</f>
        <v>1000</v>
      </c>
      <c r="F16" s="9">
        <f>SUBTOTAL(9,F15:F15)</f>
        <v>0</v>
      </c>
      <c r="G16" s="14">
        <f>SUBTOTAL(9,G15:G15)</f>
        <v>1000</v>
      </c>
    </row>
    <row r="17" spans="1:7" ht="30.6" customHeight="1">
      <c r="A17" s="12">
        <v>1</v>
      </c>
      <c r="B17" s="7" t="s">
        <v>153</v>
      </c>
      <c r="C17" s="7" t="s">
        <v>49</v>
      </c>
      <c r="D17" s="7" t="s">
        <v>36</v>
      </c>
      <c r="E17" s="8">
        <v>1500</v>
      </c>
      <c r="F17" s="8">
        <v>1500</v>
      </c>
      <c r="G17" s="13"/>
    </row>
    <row r="18" spans="1:7" ht="30.6" customHeight="1">
      <c r="A18" s="12">
        <v>2</v>
      </c>
      <c r="B18" s="7" t="s">
        <v>153</v>
      </c>
      <c r="C18" s="7" t="s">
        <v>50</v>
      </c>
      <c r="D18" s="7" t="s">
        <v>37</v>
      </c>
      <c r="E18" s="8">
        <v>1300</v>
      </c>
      <c r="F18" s="8">
        <v>1300</v>
      </c>
      <c r="G18" s="13"/>
    </row>
    <row r="19" spans="1:7" ht="30.6" customHeight="1">
      <c r="A19" s="12">
        <v>3</v>
      </c>
      <c r="B19" s="7" t="s">
        <v>153</v>
      </c>
      <c r="C19" s="7" t="s">
        <v>51</v>
      </c>
      <c r="D19" s="7" t="s">
        <v>38</v>
      </c>
      <c r="E19" s="8">
        <v>200</v>
      </c>
      <c r="F19" s="8">
        <v>200</v>
      </c>
      <c r="G19" s="13"/>
    </row>
    <row r="20" spans="1:7" ht="30.6" customHeight="1">
      <c r="A20" s="12">
        <v>4</v>
      </c>
      <c r="B20" s="7" t="s">
        <v>153</v>
      </c>
      <c r="C20" s="7" t="s">
        <v>119</v>
      </c>
      <c r="D20" s="7" t="s">
        <v>63</v>
      </c>
      <c r="E20" s="8">
        <v>4000</v>
      </c>
      <c r="F20" s="8"/>
      <c r="G20" s="13">
        <v>4000</v>
      </c>
    </row>
    <row r="21" spans="1:7" ht="30.6" customHeight="1">
      <c r="A21" s="12">
        <v>5</v>
      </c>
      <c r="B21" s="7" t="s">
        <v>153</v>
      </c>
      <c r="C21" s="7" t="s">
        <v>120</v>
      </c>
      <c r="D21" s="7" t="s">
        <v>64</v>
      </c>
      <c r="E21" s="8">
        <v>10000</v>
      </c>
      <c r="F21" s="8"/>
      <c r="G21" s="13">
        <v>10000</v>
      </c>
    </row>
    <row r="22" spans="1:7" ht="30.6" customHeight="1">
      <c r="A22" s="12">
        <v>6</v>
      </c>
      <c r="B22" s="7" t="s">
        <v>153</v>
      </c>
      <c r="C22" s="7" t="s">
        <v>121</v>
      </c>
      <c r="D22" s="7" t="s">
        <v>65</v>
      </c>
      <c r="E22" s="8">
        <v>7000</v>
      </c>
      <c r="F22" s="8"/>
      <c r="G22" s="13">
        <v>7000</v>
      </c>
    </row>
    <row r="23" spans="1:7" ht="30.6" customHeight="1">
      <c r="A23" s="12">
        <v>7</v>
      </c>
      <c r="B23" s="7" t="s">
        <v>153</v>
      </c>
      <c r="C23" s="7" t="s">
        <v>122</v>
      </c>
      <c r="D23" s="7" t="s">
        <v>66</v>
      </c>
      <c r="E23" s="8">
        <v>1000</v>
      </c>
      <c r="F23" s="8"/>
      <c r="G23" s="13">
        <v>1000</v>
      </c>
    </row>
    <row r="24" spans="1:7" ht="30.6" customHeight="1">
      <c r="A24" s="12">
        <v>8</v>
      </c>
      <c r="B24" s="7" t="s">
        <v>153</v>
      </c>
      <c r="C24" s="7" t="s">
        <v>123</v>
      </c>
      <c r="D24" s="7" t="s">
        <v>67</v>
      </c>
      <c r="E24" s="8">
        <v>3000</v>
      </c>
      <c r="F24" s="8"/>
      <c r="G24" s="13">
        <v>3000</v>
      </c>
    </row>
    <row r="25" spans="1:7" ht="30.6" customHeight="1">
      <c r="A25" s="12">
        <v>9</v>
      </c>
      <c r="B25" s="7" t="s">
        <v>153</v>
      </c>
      <c r="C25" s="7" t="s">
        <v>121</v>
      </c>
      <c r="D25" s="7" t="s">
        <v>68</v>
      </c>
      <c r="E25" s="8">
        <v>1000</v>
      </c>
      <c r="F25" s="8"/>
      <c r="G25" s="13">
        <v>1000</v>
      </c>
    </row>
    <row r="26" spans="1:7" ht="30.6" customHeight="1">
      <c r="A26" s="12">
        <v>10</v>
      </c>
      <c r="B26" s="7" t="s">
        <v>153</v>
      </c>
      <c r="C26" s="7" t="s">
        <v>49</v>
      </c>
      <c r="D26" s="7" t="s">
        <v>69</v>
      </c>
      <c r="E26" s="8">
        <v>5000</v>
      </c>
      <c r="F26" s="8"/>
      <c r="G26" s="13">
        <v>5000</v>
      </c>
    </row>
    <row r="27" spans="1:7" ht="30.6" customHeight="1">
      <c r="A27" s="12">
        <v>11</v>
      </c>
      <c r="B27" s="7" t="s">
        <v>153</v>
      </c>
      <c r="C27" s="7" t="s">
        <v>119</v>
      </c>
      <c r="D27" s="7" t="s">
        <v>70</v>
      </c>
      <c r="E27" s="8">
        <v>1000</v>
      </c>
      <c r="F27" s="8"/>
      <c r="G27" s="13">
        <v>1000</v>
      </c>
    </row>
    <row r="28" spans="1:7" ht="30.6" customHeight="1">
      <c r="A28" s="12">
        <v>12</v>
      </c>
      <c r="B28" s="7" t="s">
        <v>153</v>
      </c>
      <c r="C28" s="7" t="s">
        <v>123</v>
      </c>
      <c r="D28" s="7" t="s">
        <v>71</v>
      </c>
      <c r="E28" s="8">
        <v>1000</v>
      </c>
      <c r="F28" s="8"/>
      <c r="G28" s="13">
        <v>1000</v>
      </c>
    </row>
    <row r="29" spans="1:7" ht="30.6" customHeight="1">
      <c r="A29" s="12">
        <v>13</v>
      </c>
      <c r="B29" s="7" t="s">
        <v>153</v>
      </c>
      <c r="C29" s="7" t="s">
        <v>121</v>
      </c>
      <c r="D29" s="7" t="s">
        <v>72</v>
      </c>
      <c r="E29" s="8">
        <v>1000</v>
      </c>
      <c r="F29" s="8"/>
      <c r="G29" s="13">
        <v>1000</v>
      </c>
    </row>
    <row r="30" spans="1:7" ht="30.6" customHeight="1">
      <c r="A30" s="12">
        <v>14</v>
      </c>
      <c r="B30" s="7" t="s">
        <v>153</v>
      </c>
      <c r="C30" s="7" t="s">
        <v>124</v>
      </c>
      <c r="D30" s="7" t="s">
        <v>73</v>
      </c>
      <c r="E30" s="8">
        <v>4000</v>
      </c>
      <c r="F30" s="8"/>
      <c r="G30" s="13">
        <v>4000</v>
      </c>
    </row>
    <row r="31" spans="1:7" ht="30.6" customHeight="1">
      <c r="A31" s="12">
        <v>15</v>
      </c>
      <c r="B31" s="7" t="s">
        <v>153</v>
      </c>
      <c r="C31" s="7" t="s">
        <v>120</v>
      </c>
      <c r="D31" s="7" t="s">
        <v>74</v>
      </c>
      <c r="E31" s="8">
        <v>5000</v>
      </c>
      <c r="F31" s="8"/>
      <c r="G31" s="13">
        <v>5000</v>
      </c>
    </row>
    <row r="32" spans="1:7" ht="30.6" customHeight="1">
      <c r="A32" s="12">
        <v>16</v>
      </c>
      <c r="B32" s="7" t="s">
        <v>153</v>
      </c>
      <c r="C32" s="7" t="s">
        <v>121</v>
      </c>
      <c r="D32" s="7" t="s">
        <v>75</v>
      </c>
      <c r="E32" s="8">
        <v>1000</v>
      </c>
      <c r="F32" s="8"/>
      <c r="G32" s="13">
        <v>1000</v>
      </c>
    </row>
    <row r="33" spans="1:7" ht="30.6" customHeight="1">
      <c r="A33" s="12">
        <v>17</v>
      </c>
      <c r="B33" s="7" t="s">
        <v>153</v>
      </c>
      <c r="C33" s="7" t="s">
        <v>123</v>
      </c>
      <c r="D33" s="7" t="s">
        <v>76</v>
      </c>
      <c r="E33" s="8">
        <v>1000</v>
      </c>
      <c r="F33" s="8"/>
      <c r="G33" s="13">
        <v>1000</v>
      </c>
    </row>
    <row r="34" spans="1:7" ht="30.6" customHeight="1">
      <c r="A34" s="12">
        <v>18</v>
      </c>
      <c r="B34" s="7" t="s">
        <v>153</v>
      </c>
      <c r="C34" s="7" t="s">
        <v>122</v>
      </c>
      <c r="D34" s="7" t="s">
        <v>77</v>
      </c>
      <c r="E34" s="8">
        <v>3000</v>
      </c>
      <c r="F34" s="8"/>
      <c r="G34" s="13">
        <v>3000</v>
      </c>
    </row>
    <row r="35" spans="1:7" ht="30.6" customHeight="1">
      <c r="A35" s="12"/>
      <c r="B35" s="10" t="s">
        <v>155</v>
      </c>
      <c r="C35" s="10"/>
      <c r="D35" s="10"/>
      <c r="E35" s="9">
        <f>SUBTOTAL(9,E17:E34)</f>
        <v>51000</v>
      </c>
      <c r="F35" s="9">
        <f>SUBTOTAL(9,F17:F34)</f>
        <v>3000</v>
      </c>
      <c r="G35" s="14">
        <f>SUBTOTAL(9,G17:G34)</f>
        <v>48000</v>
      </c>
    </row>
    <row r="36" spans="1:7" ht="30.6" customHeight="1">
      <c r="A36" s="12">
        <v>1</v>
      </c>
      <c r="B36" s="7" t="s">
        <v>152</v>
      </c>
      <c r="C36" s="7" t="s">
        <v>52</v>
      </c>
      <c r="D36" s="7" t="s">
        <v>39</v>
      </c>
      <c r="E36" s="8">
        <v>1000</v>
      </c>
      <c r="F36" s="8">
        <v>1000</v>
      </c>
      <c r="G36" s="13"/>
    </row>
    <row r="37" spans="1:7" ht="30.6" customHeight="1">
      <c r="A37" s="12">
        <v>2</v>
      </c>
      <c r="B37" s="7" t="s">
        <v>152</v>
      </c>
      <c r="C37" s="7" t="s">
        <v>125</v>
      </c>
      <c r="D37" s="7" t="s">
        <v>78</v>
      </c>
      <c r="E37" s="8">
        <v>36200</v>
      </c>
      <c r="F37" s="8"/>
      <c r="G37" s="13">
        <v>36200</v>
      </c>
    </row>
    <row r="38" spans="1:7" ht="30.6" customHeight="1">
      <c r="A38" s="12">
        <v>3</v>
      </c>
      <c r="B38" s="7" t="s">
        <v>152</v>
      </c>
      <c r="C38" s="7" t="s">
        <v>126</v>
      </c>
      <c r="D38" s="7" t="s">
        <v>79</v>
      </c>
      <c r="E38" s="8">
        <v>4500</v>
      </c>
      <c r="F38" s="8"/>
      <c r="G38" s="13">
        <v>4500</v>
      </c>
    </row>
    <row r="39" spans="1:7" ht="30.6" customHeight="1">
      <c r="A39" s="12">
        <v>4</v>
      </c>
      <c r="B39" s="7" t="s">
        <v>152</v>
      </c>
      <c r="C39" s="7" t="s">
        <v>127</v>
      </c>
      <c r="D39" s="7" t="s">
        <v>80</v>
      </c>
      <c r="E39" s="8">
        <v>9000</v>
      </c>
      <c r="F39" s="8"/>
      <c r="G39" s="13">
        <v>9000</v>
      </c>
    </row>
    <row r="40" spans="1:7" ht="30.6" customHeight="1">
      <c r="A40" s="12">
        <v>5</v>
      </c>
      <c r="B40" s="7" t="s">
        <v>152</v>
      </c>
      <c r="C40" s="7" t="s">
        <v>128</v>
      </c>
      <c r="D40" s="7" t="s">
        <v>81</v>
      </c>
      <c r="E40" s="8">
        <v>3400</v>
      </c>
      <c r="F40" s="8"/>
      <c r="G40" s="13">
        <v>3400</v>
      </c>
    </row>
    <row r="41" spans="1:7" ht="30.6" customHeight="1">
      <c r="A41" s="12">
        <v>6</v>
      </c>
      <c r="B41" s="7" t="s">
        <v>152</v>
      </c>
      <c r="C41" s="7" t="s">
        <v>129</v>
      </c>
      <c r="D41" s="7" t="s">
        <v>82</v>
      </c>
      <c r="E41" s="8">
        <v>1000</v>
      </c>
      <c r="F41" s="8"/>
      <c r="G41" s="13">
        <v>1000</v>
      </c>
    </row>
    <row r="42" spans="1:7" ht="30.6" customHeight="1">
      <c r="A42" s="12">
        <v>7</v>
      </c>
      <c r="B42" s="7" t="s">
        <v>152</v>
      </c>
      <c r="C42" s="7" t="s">
        <v>52</v>
      </c>
      <c r="D42" s="7" t="s">
        <v>83</v>
      </c>
      <c r="E42" s="8">
        <v>1000</v>
      </c>
      <c r="F42" s="8"/>
      <c r="G42" s="13">
        <v>1000</v>
      </c>
    </row>
    <row r="43" spans="1:7" ht="30.6" customHeight="1">
      <c r="A43" s="12">
        <v>8</v>
      </c>
      <c r="B43" s="7" t="s">
        <v>152</v>
      </c>
      <c r="C43" s="7" t="s">
        <v>27</v>
      </c>
      <c r="D43" s="7" t="s">
        <v>84</v>
      </c>
      <c r="E43" s="8">
        <v>1000</v>
      </c>
      <c r="F43" s="8"/>
      <c r="G43" s="13">
        <v>1000</v>
      </c>
    </row>
    <row r="44" spans="1:7" ht="30.6" customHeight="1">
      <c r="A44" s="12">
        <v>9</v>
      </c>
      <c r="B44" s="7" t="s">
        <v>152</v>
      </c>
      <c r="C44" s="7" t="s">
        <v>24</v>
      </c>
      <c r="D44" s="7" t="s">
        <v>17</v>
      </c>
      <c r="E44" s="8">
        <v>1500</v>
      </c>
      <c r="F44" s="8"/>
      <c r="G44" s="13">
        <v>1500</v>
      </c>
    </row>
    <row r="45" spans="1:7" ht="30.6" customHeight="1">
      <c r="A45" s="12">
        <v>10</v>
      </c>
      <c r="B45" s="7" t="s">
        <v>152</v>
      </c>
      <c r="C45" s="7" t="s">
        <v>25</v>
      </c>
      <c r="D45" s="7" t="s">
        <v>18</v>
      </c>
      <c r="E45" s="8">
        <v>1500</v>
      </c>
      <c r="F45" s="8"/>
      <c r="G45" s="13">
        <v>1500</v>
      </c>
    </row>
    <row r="46" spans="1:7" ht="30.6" customHeight="1">
      <c r="A46" s="12">
        <v>11</v>
      </c>
      <c r="B46" s="7" t="s">
        <v>152</v>
      </c>
      <c r="C46" s="7" t="s">
        <v>24</v>
      </c>
      <c r="D46" s="7" t="s">
        <v>19</v>
      </c>
      <c r="E46" s="8">
        <v>1620</v>
      </c>
      <c r="F46" s="8"/>
      <c r="G46" s="13">
        <v>1620</v>
      </c>
    </row>
    <row r="47" spans="1:7" ht="30.6" customHeight="1">
      <c r="A47" s="12">
        <v>12</v>
      </c>
      <c r="B47" s="7" t="s">
        <v>152</v>
      </c>
      <c r="C47" s="7" t="s">
        <v>26</v>
      </c>
      <c r="D47" s="7" t="s">
        <v>20</v>
      </c>
      <c r="E47" s="8">
        <v>1800</v>
      </c>
      <c r="F47" s="8"/>
      <c r="G47" s="13">
        <v>1800</v>
      </c>
    </row>
    <row r="48" spans="1:7" ht="30.6" customHeight="1">
      <c r="A48" s="12">
        <v>13</v>
      </c>
      <c r="B48" s="7" t="s">
        <v>152</v>
      </c>
      <c r="C48" s="7" t="s">
        <v>25</v>
      </c>
      <c r="D48" s="7" t="s">
        <v>21</v>
      </c>
      <c r="E48" s="8">
        <v>4500</v>
      </c>
      <c r="F48" s="8"/>
      <c r="G48" s="13">
        <v>4500</v>
      </c>
    </row>
    <row r="49" spans="1:7" ht="30.6" customHeight="1">
      <c r="A49" s="12">
        <v>14</v>
      </c>
      <c r="B49" s="7" t="s">
        <v>152</v>
      </c>
      <c r="C49" s="7" t="s">
        <v>28</v>
      </c>
      <c r="D49" s="7" t="s">
        <v>22</v>
      </c>
      <c r="E49" s="8">
        <v>1800</v>
      </c>
      <c r="F49" s="8"/>
      <c r="G49" s="13">
        <v>1800</v>
      </c>
    </row>
    <row r="50" spans="1:7" ht="30.6" customHeight="1">
      <c r="A50" s="12">
        <v>15</v>
      </c>
      <c r="B50" s="7" t="s">
        <v>152</v>
      </c>
      <c r="C50" s="7" t="s">
        <v>130</v>
      </c>
      <c r="D50" s="7" t="s">
        <v>85</v>
      </c>
      <c r="E50" s="8">
        <v>1800</v>
      </c>
      <c r="F50" s="8"/>
      <c r="G50" s="13">
        <v>1800</v>
      </c>
    </row>
    <row r="51" spans="1:7" ht="30.6" customHeight="1">
      <c r="A51" s="12">
        <v>16</v>
      </c>
      <c r="B51" s="7" t="s">
        <v>152</v>
      </c>
      <c r="C51" s="7" t="s">
        <v>131</v>
      </c>
      <c r="D51" s="7" t="s">
        <v>86</v>
      </c>
      <c r="E51" s="8">
        <v>2700</v>
      </c>
      <c r="F51" s="8"/>
      <c r="G51" s="13">
        <v>2700</v>
      </c>
    </row>
    <row r="52" spans="1:7" ht="30.6" customHeight="1">
      <c r="A52" s="12">
        <v>17</v>
      </c>
      <c r="B52" s="7" t="s">
        <v>152</v>
      </c>
      <c r="C52" s="7" t="s">
        <v>132</v>
      </c>
      <c r="D52" s="7" t="s">
        <v>87</v>
      </c>
      <c r="E52" s="8">
        <v>1800</v>
      </c>
      <c r="F52" s="8"/>
      <c r="G52" s="13">
        <v>1800</v>
      </c>
    </row>
    <row r="53" spans="1:7" ht="30.6" customHeight="1">
      <c r="A53" s="12">
        <v>18</v>
      </c>
      <c r="B53" s="7" t="s">
        <v>152</v>
      </c>
      <c r="C53" s="7" t="s">
        <v>28</v>
      </c>
      <c r="D53" s="7" t="s">
        <v>88</v>
      </c>
      <c r="E53" s="8">
        <v>2200</v>
      </c>
      <c r="F53" s="8"/>
      <c r="G53" s="13">
        <v>2200</v>
      </c>
    </row>
    <row r="54" spans="1:7" ht="30.6" customHeight="1">
      <c r="A54" s="12">
        <v>19</v>
      </c>
      <c r="B54" s="7" t="s">
        <v>152</v>
      </c>
      <c r="C54" s="7" t="s">
        <v>127</v>
      </c>
      <c r="D54" s="7" t="s">
        <v>89</v>
      </c>
      <c r="E54" s="8">
        <v>1800</v>
      </c>
      <c r="F54" s="8"/>
      <c r="G54" s="13">
        <v>1800</v>
      </c>
    </row>
    <row r="55" spans="1:7" ht="30.6" customHeight="1">
      <c r="A55" s="12">
        <v>20</v>
      </c>
      <c r="B55" s="7" t="s">
        <v>152</v>
      </c>
      <c r="C55" s="7" t="s">
        <v>133</v>
      </c>
      <c r="D55" s="7" t="s">
        <v>90</v>
      </c>
      <c r="E55" s="8">
        <v>3600</v>
      </c>
      <c r="F55" s="8"/>
      <c r="G55" s="13">
        <v>3600</v>
      </c>
    </row>
    <row r="56" spans="1:7" ht="30.6" customHeight="1">
      <c r="A56" s="12">
        <v>21</v>
      </c>
      <c r="B56" s="7" t="s">
        <v>152</v>
      </c>
      <c r="C56" s="7" t="s">
        <v>24</v>
      </c>
      <c r="D56" s="7" t="s">
        <v>91</v>
      </c>
      <c r="E56" s="8">
        <v>1800</v>
      </c>
      <c r="F56" s="8"/>
      <c r="G56" s="13">
        <v>1800</v>
      </c>
    </row>
    <row r="57" spans="1:7" ht="30.6" customHeight="1">
      <c r="A57" s="12">
        <v>22</v>
      </c>
      <c r="B57" s="7" t="s">
        <v>152</v>
      </c>
      <c r="C57" s="7" t="s">
        <v>125</v>
      </c>
      <c r="D57" s="7" t="s">
        <v>92</v>
      </c>
      <c r="E57" s="8">
        <v>2500</v>
      </c>
      <c r="F57" s="8"/>
      <c r="G57" s="13">
        <v>2500</v>
      </c>
    </row>
    <row r="58" spans="1:7" ht="30.6" customHeight="1">
      <c r="A58" s="12">
        <v>23</v>
      </c>
      <c r="B58" s="7" t="s">
        <v>152</v>
      </c>
      <c r="C58" s="7" t="s">
        <v>134</v>
      </c>
      <c r="D58" s="7" t="s">
        <v>93</v>
      </c>
      <c r="E58" s="8">
        <v>2100</v>
      </c>
      <c r="F58" s="8"/>
      <c r="G58" s="13">
        <v>2100</v>
      </c>
    </row>
    <row r="59" spans="1:7" ht="30.6" customHeight="1">
      <c r="A59" s="12"/>
      <c r="B59" s="10" t="s">
        <v>13</v>
      </c>
      <c r="C59" s="10"/>
      <c r="D59" s="10"/>
      <c r="E59" s="9">
        <f>SUBTOTAL(9,E36:E58)</f>
        <v>90120</v>
      </c>
      <c r="F59" s="9">
        <f>SUBTOTAL(9,F36:F58)</f>
        <v>1000</v>
      </c>
      <c r="G59" s="14">
        <f>SUBTOTAL(9,G36:G58)</f>
        <v>89120</v>
      </c>
    </row>
    <row r="60" spans="1:7" ht="30.6" customHeight="1">
      <c r="A60" s="12">
        <v>1</v>
      </c>
      <c r="B60" s="7" t="s">
        <v>149</v>
      </c>
      <c r="C60" s="7" t="s">
        <v>53</v>
      </c>
      <c r="D60" s="7" t="s">
        <v>40</v>
      </c>
      <c r="E60" s="8">
        <v>2500</v>
      </c>
      <c r="F60" s="8">
        <v>2500</v>
      </c>
      <c r="G60" s="13"/>
    </row>
    <row r="61" spans="1:7" ht="30.6" customHeight="1">
      <c r="A61" s="12">
        <v>2</v>
      </c>
      <c r="B61" s="7" t="s">
        <v>149</v>
      </c>
      <c r="C61" s="7" t="s">
        <v>54</v>
      </c>
      <c r="D61" s="7" t="s">
        <v>41</v>
      </c>
      <c r="E61" s="8">
        <v>4700</v>
      </c>
      <c r="F61" s="8">
        <v>4700</v>
      </c>
      <c r="G61" s="13"/>
    </row>
    <row r="62" spans="1:7" ht="30.6" customHeight="1">
      <c r="A62" s="12">
        <v>3</v>
      </c>
      <c r="B62" s="7" t="s">
        <v>149</v>
      </c>
      <c r="C62" s="7" t="s">
        <v>55</v>
      </c>
      <c r="D62" s="7" t="s">
        <v>42</v>
      </c>
      <c r="E62" s="8">
        <v>800</v>
      </c>
      <c r="F62" s="8">
        <v>800</v>
      </c>
      <c r="G62" s="13"/>
    </row>
    <row r="63" spans="1:7" ht="30.6" customHeight="1">
      <c r="A63" s="12">
        <v>4</v>
      </c>
      <c r="B63" s="7" t="s">
        <v>149</v>
      </c>
      <c r="C63" s="7" t="s">
        <v>135</v>
      </c>
      <c r="D63" s="7" t="s">
        <v>94</v>
      </c>
      <c r="E63" s="8">
        <v>5000</v>
      </c>
      <c r="F63" s="8"/>
      <c r="G63" s="13">
        <v>5000</v>
      </c>
    </row>
    <row r="64" spans="1:7" ht="30.6" customHeight="1">
      <c r="A64" s="12">
        <v>5</v>
      </c>
      <c r="B64" s="7" t="s">
        <v>149</v>
      </c>
      <c r="C64" s="7" t="s">
        <v>136</v>
      </c>
      <c r="D64" s="7" t="s">
        <v>95</v>
      </c>
      <c r="E64" s="8">
        <v>2500</v>
      </c>
      <c r="F64" s="8"/>
      <c r="G64" s="13">
        <v>2500</v>
      </c>
    </row>
    <row r="65" spans="1:7" ht="30.6" customHeight="1">
      <c r="A65" s="12">
        <v>6</v>
      </c>
      <c r="B65" s="7" t="s">
        <v>149</v>
      </c>
      <c r="C65" s="7" t="s">
        <v>137</v>
      </c>
      <c r="D65" s="7" t="s">
        <v>96</v>
      </c>
      <c r="E65" s="8">
        <v>4500</v>
      </c>
      <c r="F65" s="8"/>
      <c r="G65" s="13">
        <v>4500</v>
      </c>
    </row>
    <row r="66" spans="1:7" ht="30.6" customHeight="1">
      <c r="A66" s="12"/>
      <c r="B66" s="10" t="s">
        <v>14</v>
      </c>
      <c r="C66" s="10"/>
      <c r="D66" s="10"/>
      <c r="E66" s="9">
        <f>SUBTOTAL(9,E60:E65)</f>
        <v>20000</v>
      </c>
      <c r="F66" s="9">
        <f>SUBTOTAL(9,F60:F65)</f>
        <v>8000</v>
      </c>
      <c r="G66" s="14">
        <f>SUBTOTAL(9,G60:G65)</f>
        <v>12000</v>
      </c>
    </row>
    <row r="67" spans="1:7" ht="30.6" customHeight="1">
      <c r="A67" s="12">
        <v>1</v>
      </c>
      <c r="B67" s="7" t="s">
        <v>150</v>
      </c>
      <c r="C67" s="7" t="s">
        <v>56</v>
      </c>
      <c r="D67" s="7" t="s">
        <v>43</v>
      </c>
      <c r="E67" s="8">
        <v>7000</v>
      </c>
      <c r="F67" s="8">
        <v>7000</v>
      </c>
      <c r="G67" s="13"/>
    </row>
    <row r="68" spans="1:7" ht="30.6" customHeight="1">
      <c r="A68" s="12">
        <v>2</v>
      </c>
      <c r="B68" s="7" t="s">
        <v>150</v>
      </c>
      <c r="C68" s="7" t="s">
        <v>57</v>
      </c>
      <c r="D68" s="7" t="s">
        <v>44</v>
      </c>
      <c r="E68" s="8">
        <v>1500</v>
      </c>
      <c r="F68" s="8">
        <v>1500</v>
      </c>
      <c r="G68" s="13"/>
    </row>
    <row r="69" spans="1:7" ht="30.6" customHeight="1">
      <c r="A69" s="12">
        <v>3</v>
      </c>
      <c r="B69" s="7" t="s">
        <v>150</v>
      </c>
      <c r="C69" s="7" t="s">
        <v>58</v>
      </c>
      <c r="D69" s="7" t="s">
        <v>45</v>
      </c>
      <c r="E69" s="8">
        <v>1500</v>
      </c>
      <c r="F69" s="8">
        <v>1500</v>
      </c>
      <c r="G69" s="13"/>
    </row>
    <row r="70" spans="1:7" ht="30.6" customHeight="1">
      <c r="A70" s="12">
        <v>4</v>
      </c>
      <c r="B70" s="7" t="s">
        <v>150</v>
      </c>
      <c r="C70" s="7" t="s">
        <v>57</v>
      </c>
      <c r="D70" s="7" t="s">
        <v>97</v>
      </c>
      <c r="E70" s="8">
        <v>5000</v>
      </c>
      <c r="F70" s="8"/>
      <c r="G70" s="13">
        <v>5000</v>
      </c>
    </row>
    <row r="71" spans="1:7" ht="30.6" customHeight="1">
      <c r="A71" s="12">
        <v>5</v>
      </c>
      <c r="B71" s="7" t="s">
        <v>150</v>
      </c>
      <c r="C71" s="7" t="s">
        <v>138</v>
      </c>
      <c r="D71" s="7" t="s">
        <v>98</v>
      </c>
      <c r="E71" s="8">
        <v>5000</v>
      </c>
      <c r="F71" s="8"/>
      <c r="G71" s="13">
        <v>5000</v>
      </c>
    </row>
    <row r="72" spans="1:7" ht="30.6" customHeight="1">
      <c r="A72" s="12">
        <v>6</v>
      </c>
      <c r="B72" s="7" t="s">
        <v>150</v>
      </c>
      <c r="C72" s="7" t="s">
        <v>139</v>
      </c>
      <c r="D72" s="7" t="s">
        <v>99</v>
      </c>
      <c r="E72" s="8">
        <v>2000</v>
      </c>
      <c r="F72" s="8"/>
      <c r="G72" s="13">
        <v>2000</v>
      </c>
    </row>
    <row r="73" spans="1:7" ht="30.6" customHeight="1">
      <c r="A73" s="12">
        <v>7</v>
      </c>
      <c r="B73" s="7" t="s">
        <v>150</v>
      </c>
      <c r="C73" s="7" t="s">
        <v>138</v>
      </c>
      <c r="D73" s="7" t="s">
        <v>100</v>
      </c>
      <c r="E73" s="8">
        <v>3000</v>
      </c>
      <c r="F73" s="8"/>
      <c r="G73" s="13">
        <v>3000</v>
      </c>
    </row>
    <row r="74" spans="1:7" ht="30.6" customHeight="1">
      <c r="A74" s="12">
        <v>8</v>
      </c>
      <c r="B74" s="7" t="s">
        <v>150</v>
      </c>
      <c r="C74" s="7" t="s">
        <v>138</v>
      </c>
      <c r="D74" s="7" t="s">
        <v>101</v>
      </c>
      <c r="E74" s="8">
        <v>4000</v>
      </c>
      <c r="F74" s="8"/>
      <c r="G74" s="13">
        <v>4000</v>
      </c>
    </row>
    <row r="75" spans="1:7" ht="30.6" customHeight="1">
      <c r="A75" s="12">
        <v>9</v>
      </c>
      <c r="B75" s="7" t="s">
        <v>150</v>
      </c>
      <c r="C75" s="7" t="s">
        <v>140</v>
      </c>
      <c r="D75" s="7" t="s">
        <v>102</v>
      </c>
      <c r="E75" s="8">
        <v>9000</v>
      </c>
      <c r="F75" s="8"/>
      <c r="G75" s="13">
        <v>9000</v>
      </c>
    </row>
    <row r="76" spans="1:7" ht="30.6" customHeight="1">
      <c r="A76" s="12">
        <v>10</v>
      </c>
      <c r="B76" s="7" t="s">
        <v>150</v>
      </c>
      <c r="C76" s="7" t="s">
        <v>141</v>
      </c>
      <c r="D76" s="7" t="s">
        <v>103</v>
      </c>
      <c r="E76" s="8">
        <v>2000</v>
      </c>
      <c r="F76" s="8"/>
      <c r="G76" s="13">
        <v>2000</v>
      </c>
    </row>
    <row r="77" spans="1:7" ht="30.6" customHeight="1">
      <c r="A77" s="12">
        <v>11</v>
      </c>
      <c r="B77" s="7" t="s">
        <v>150</v>
      </c>
      <c r="C77" s="7" t="s">
        <v>142</v>
      </c>
      <c r="D77" s="7" t="s">
        <v>104</v>
      </c>
      <c r="E77" s="8">
        <v>2000</v>
      </c>
      <c r="F77" s="8"/>
      <c r="G77" s="13">
        <v>2000</v>
      </c>
    </row>
    <row r="78" spans="1:7" ht="30.6" customHeight="1">
      <c r="A78" s="12">
        <v>12</v>
      </c>
      <c r="B78" s="7" t="s">
        <v>150</v>
      </c>
      <c r="C78" s="7" t="s">
        <v>143</v>
      </c>
      <c r="D78" s="7" t="s">
        <v>105</v>
      </c>
      <c r="E78" s="8">
        <v>1000</v>
      </c>
      <c r="F78" s="8"/>
      <c r="G78" s="13">
        <v>1000</v>
      </c>
    </row>
    <row r="79" spans="1:7" ht="30.6" customHeight="1">
      <c r="A79" s="12">
        <v>13</v>
      </c>
      <c r="B79" s="7" t="s">
        <v>150</v>
      </c>
      <c r="C79" s="7" t="s">
        <v>138</v>
      </c>
      <c r="D79" s="7" t="s">
        <v>106</v>
      </c>
      <c r="E79" s="8">
        <v>1000</v>
      </c>
      <c r="F79" s="8"/>
      <c r="G79" s="13">
        <v>1000</v>
      </c>
    </row>
    <row r="80" spans="1:7" ht="30.6" customHeight="1">
      <c r="A80" s="12">
        <v>14</v>
      </c>
      <c r="B80" s="7" t="s">
        <v>150</v>
      </c>
      <c r="C80" s="7" t="s">
        <v>10</v>
      </c>
      <c r="D80" s="7" t="s">
        <v>107</v>
      </c>
      <c r="E80" s="8">
        <v>2000</v>
      </c>
      <c r="F80" s="8"/>
      <c r="G80" s="13">
        <v>2000</v>
      </c>
    </row>
    <row r="81" spans="1:7" ht="30.6" customHeight="1">
      <c r="A81" s="12">
        <v>15</v>
      </c>
      <c r="B81" s="7" t="s">
        <v>150</v>
      </c>
      <c r="C81" s="7" t="s">
        <v>144</v>
      </c>
      <c r="D81" s="7" t="s">
        <v>108</v>
      </c>
      <c r="E81" s="8">
        <v>1000</v>
      </c>
      <c r="F81" s="8"/>
      <c r="G81" s="13">
        <v>1000</v>
      </c>
    </row>
    <row r="82" spans="1:7" ht="30.6" customHeight="1">
      <c r="A82" s="12">
        <v>16</v>
      </c>
      <c r="B82" s="7" t="s">
        <v>150</v>
      </c>
      <c r="C82" s="7" t="s">
        <v>145</v>
      </c>
      <c r="D82" s="7" t="s">
        <v>109</v>
      </c>
      <c r="E82" s="8">
        <v>2000</v>
      </c>
      <c r="F82" s="8"/>
      <c r="G82" s="13">
        <v>2000</v>
      </c>
    </row>
    <row r="83" spans="1:7" ht="30.6" customHeight="1">
      <c r="A83" s="12">
        <v>17</v>
      </c>
      <c r="B83" s="7" t="s">
        <v>150</v>
      </c>
      <c r="C83" s="7" t="s">
        <v>146</v>
      </c>
      <c r="D83" s="7" t="s">
        <v>110</v>
      </c>
      <c r="E83" s="8">
        <v>8000</v>
      </c>
      <c r="F83" s="8"/>
      <c r="G83" s="13">
        <v>8000</v>
      </c>
    </row>
    <row r="84" spans="1:7" ht="30.6" customHeight="1">
      <c r="A84" s="12">
        <v>18</v>
      </c>
      <c r="B84" s="7" t="s">
        <v>150</v>
      </c>
      <c r="C84" s="7" t="s">
        <v>57</v>
      </c>
      <c r="D84" s="7" t="s">
        <v>111</v>
      </c>
      <c r="E84" s="8">
        <v>4000</v>
      </c>
      <c r="F84" s="8"/>
      <c r="G84" s="13">
        <v>4000</v>
      </c>
    </row>
    <row r="85" spans="1:7" ht="30.6" customHeight="1">
      <c r="A85" s="12">
        <v>19</v>
      </c>
      <c r="B85" s="7" t="s">
        <v>150</v>
      </c>
      <c r="C85" s="7" t="s">
        <v>147</v>
      </c>
      <c r="D85" s="7" t="s">
        <v>112</v>
      </c>
      <c r="E85" s="8">
        <v>1000</v>
      </c>
      <c r="F85" s="8"/>
      <c r="G85" s="13">
        <v>1000</v>
      </c>
    </row>
    <row r="86" spans="1:7" ht="30.6" customHeight="1">
      <c r="A86" s="12">
        <v>20</v>
      </c>
      <c r="B86" s="7" t="s">
        <v>150</v>
      </c>
      <c r="C86" s="7" t="s">
        <v>10</v>
      </c>
      <c r="D86" s="7" t="s">
        <v>113</v>
      </c>
      <c r="E86" s="8">
        <v>4000</v>
      </c>
      <c r="F86" s="8"/>
      <c r="G86" s="13">
        <v>4000</v>
      </c>
    </row>
    <row r="87" spans="1:7" ht="30.6" customHeight="1">
      <c r="A87" s="12">
        <v>21</v>
      </c>
      <c r="B87" s="7" t="s">
        <v>150</v>
      </c>
      <c r="C87" s="7" t="s">
        <v>10</v>
      </c>
      <c r="D87" s="7" t="s">
        <v>23</v>
      </c>
      <c r="E87" s="8">
        <v>3000</v>
      </c>
      <c r="F87" s="8"/>
      <c r="G87" s="13">
        <v>3000</v>
      </c>
    </row>
    <row r="88" spans="1:7" ht="30.6" customHeight="1">
      <c r="A88" s="12">
        <v>22</v>
      </c>
      <c r="B88" s="7" t="s">
        <v>150</v>
      </c>
      <c r="C88" s="7" t="s">
        <v>148</v>
      </c>
      <c r="D88" s="7" t="s">
        <v>114</v>
      </c>
      <c r="E88" s="8">
        <v>1000</v>
      </c>
      <c r="F88" s="8"/>
      <c r="G88" s="13">
        <v>1000</v>
      </c>
    </row>
    <row r="89" spans="1:7" ht="30.6" customHeight="1">
      <c r="A89" s="12"/>
      <c r="B89" s="10" t="s">
        <v>15</v>
      </c>
      <c r="C89" s="10"/>
      <c r="D89" s="10"/>
      <c r="E89" s="9">
        <f>SUBTOTAL(9,E67:E88)</f>
        <v>70000</v>
      </c>
      <c r="F89" s="9">
        <f>SUBTOTAL(9,F67:F88)</f>
        <v>10000</v>
      </c>
      <c r="G89" s="14">
        <f>SUBTOTAL(9,G67:G88)</f>
        <v>60000</v>
      </c>
    </row>
    <row r="90" spans="1:7" ht="30.6" customHeight="1">
      <c r="A90" s="12"/>
      <c r="B90" s="10" t="s">
        <v>16</v>
      </c>
      <c r="C90" s="10"/>
      <c r="D90" s="10"/>
      <c r="E90" s="9">
        <f>SUBTOTAL(9,E4:E88)</f>
        <v>247520</v>
      </c>
      <c r="F90" s="9">
        <f>SUBTOTAL(9,F4:F88)</f>
        <v>28000</v>
      </c>
      <c r="G90" s="14">
        <f>SUBTOTAL(9,G4:G88)</f>
        <v>219520</v>
      </c>
    </row>
  </sheetData>
  <autoFilter ref="A3:G3" xr:uid="{B99BED1F-FC5B-4942-A4F4-2BA2AC2316E8}">
    <sortState xmlns:xlrd2="http://schemas.microsoft.com/office/spreadsheetml/2017/richdata2" ref="A4:G82">
      <sortCondition descending="1" ref="B3"/>
    </sortState>
  </autoFilter>
  <mergeCells count="2">
    <mergeCell ref="A1:G1"/>
    <mergeCell ref="A2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8月下旬</vt:lpstr>
      <vt:lpstr>'8月下旬'!Print_Titles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xiawen huang</cp:lastModifiedBy>
  <cp:lastPrinted>2024-07-08T03:02:46Z</cp:lastPrinted>
  <dcterms:created xsi:type="dcterms:W3CDTF">2015-06-05T18:19:34Z</dcterms:created>
  <dcterms:modified xsi:type="dcterms:W3CDTF">2024-09-02T02:05:25Z</dcterms:modified>
</cp:coreProperties>
</file>