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提前批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<sst xmlns="http://schemas.openxmlformats.org/spreadsheetml/2006/main" count="19" uniqueCount="17">
  <si>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附表6</t>
  </si>
  <si>
    <t>2024年汕尾市提前批新增债券资金安排情况表</t>
  </si>
  <si>
    <t>单位：万元</t>
  </si>
  <si>
    <t>区划</t>
  </si>
  <si>
    <t>提前批额度安排</t>
  </si>
  <si>
    <t>提前批额度合计</t>
  </si>
  <si>
    <t>一般债券</t>
  </si>
  <si>
    <t>专项债券</t>
  </si>
  <si>
    <t>汕尾市</t>
  </si>
  <si>
    <t>市本级</t>
  </si>
  <si>
    <t>市级</t>
  </si>
  <si>
    <t>红海湾</t>
  </si>
  <si>
    <t>华侨</t>
  </si>
  <si>
    <t>城区</t>
  </si>
  <si>
    <t>海丰县</t>
  </si>
  <si>
    <t>陆河县</t>
  </si>
  <si>
    <t>陆丰市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</si>
</sst>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indent="1"/>
    </xf>
    <xf numFmtId="49" fontId="7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zoomScale="60" zoomScaleNormal="60" workbookViewId="0">
      <selection activeCell="B9" sqref="B9"/>
    </sheetView>
  </sheetViews>
  <sheetFormatPr defaultColWidth="8.89166666666667" defaultRowHeight="13.5" outlineLevelCol="3"/>
  <cols>
    <col min="1" max="1" width="17.7833333333333" style="1" customWidth="1"/>
    <col min="2" max="2" width="29.6666666666667" style="2" customWidth="1"/>
    <col min="3" max="3" width="28.3333333333333" style="2" customWidth="1"/>
    <col min="4" max="4" width="44.6666666666667" style="2" customWidth="1"/>
    <col min="5" max="16384" width="8.89166666666667" style="3"/>
  </cols>
  <sheetData>
    <row r="1" ht="36" customHeight="1" spans="1:4">
      <c r="A1" s="4" t="s">
        <v>0</v>
      </c>
      <c r="B1" s="5"/>
      <c r="C1" s="5"/>
      <c r="D1" s="5"/>
    </row>
    <row r="2" ht="69.9" customHeight="1" spans="1:4">
      <c r="A2" s="6" t="s">
        <v>1</v>
      </c>
      <c r="B2" s="7"/>
      <c r="C2" s="7"/>
      <c r="D2" s="7"/>
    </row>
    <row r="3" ht="23" customHeight="1" spans="1:4">
      <c r="A3" s="8"/>
      <c r="B3" s="9"/>
      <c r="C3" s="10" t="s">
        <v>2</v>
      </c>
      <c r="D3" s="10"/>
    </row>
    <row r="4" ht="54.9" customHeight="1" spans="1:4">
      <c r="A4" s="11" t="s">
        <v>3</v>
      </c>
      <c r="B4" s="11" t="s">
        <v>4</v>
      </c>
      <c r="C4" s="11"/>
      <c r="D4" s="11"/>
    </row>
    <row r="5" ht="53.1" customHeight="1" spans="1:4">
      <c r="A5" s="11"/>
      <c r="B5" s="11" t="s">
        <v>5</v>
      </c>
      <c r="C5" s="11" t="s">
        <v>6</v>
      </c>
      <c r="D5" s="11" t="s">
        <v>7</v>
      </c>
    </row>
    <row r="6" ht="42.75" customHeight="1" spans="1:4">
      <c r="A6" s="11"/>
      <c r="B6" s="11"/>
      <c r="C6" s="11" t="s">
        <v>6</v>
      </c>
      <c r="D6" s="11" t="s">
        <v>7</v>
      </c>
    </row>
    <row r="7" ht="63" customHeight="1" spans="1:4">
      <c r="A7" s="12" t="s">
        <v>8</v>
      </c>
      <c r="B7" s="13">
        <f>C7+D7</f>
        <v>655000</v>
      </c>
      <c r="C7" s="13">
        <f>C8+C12+C13+C14+C15</f>
        <v>65000</v>
      </c>
      <c r="D7" s="13">
        <f>D8+D12+D13+D14+D15</f>
        <v>590000</v>
      </c>
    </row>
    <row r="8" ht="63" customHeight="1" spans="1:4">
      <c r="A8" s="12" t="s">
        <v>9</v>
      </c>
      <c r="B8" s="13">
        <f>C8+D8</f>
        <v>223300</v>
      </c>
      <c r="C8" s="13">
        <f>C9+C10+C11</f>
        <v>40000</v>
      </c>
      <c r="D8" s="13">
        <f>D9+D10+D11</f>
        <v>183300</v>
      </c>
    </row>
    <row r="9" ht="63" customHeight="1" spans="1:4">
      <c r="A9" s="14" t="s">
        <v>10</v>
      </c>
      <c r="B9" s="13">
        <f>C9+D9</f>
        <v>194400</v>
      </c>
      <c r="C9" s="13">
        <v>39600</v>
      </c>
      <c r="D9" s="13">
        <v>154800</v>
      </c>
    </row>
    <row r="10" ht="63" customHeight="1" spans="1:4">
      <c r="A10" s="14" t="s">
        <v>11</v>
      </c>
      <c r="B10" s="13">
        <f t="shared" ref="B10:B15" si="0">C10+D10</f>
        <v>27900</v>
      </c>
      <c r="C10" s="13">
        <v>400</v>
      </c>
      <c r="D10" s="13">
        <v>27500</v>
      </c>
    </row>
    <row r="11" ht="63" customHeight="1" spans="1:4">
      <c r="A11" s="14" t="s">
        <v>12</v>
      </c>
      <c r="B11" s="13">
        <f t="shared" si="0"/>
        <v>1000</v>
      </c>
      <c r="C11" s="13">
        <v>0</v>
      </c>
      <c r="D11" s="13">
        <v>1000</v>
      </c>
    </row>
    <row r="12" ht="63" customHeight="1" spans="1:4">
      <c r="A12" s="15" t="s">
        <v>13</v>
      </c>
      <c r="B12" s="13">
        <f t="shared" si="0"/>
        <v>64000</v>
      </c>
      <c r="C12" s="13">
        <v>2000</v>
      </c>
      <c r="D12" s="13">
        <v>62000</v>
      </c>
    </row>
    <row r="13" ht="63" customHeight="1" spans="1:4">
      <c r="A13" s="15" t="s">
        <v>14</v>
      </c>
      <c r="B13" s="13">
        <f t="shared" si="0"/>
        <v>193000</v>
      </c>
      <c r="C13" s="13">
        <v>11000</v>
      </c>
      <c r="D13" s="13">
        <v>182000</v>
      </c>
    </row>
    <row r="14" ht="63" customHeight="1" spans="1:4">
      <c r="A14" s="15" t="s">
        <v>15</v>
      </c>
      <c r="B14" s="13">
        <f t="shared" si="0"/>
        <v>62000</v>
      </c>
      <c r="C14" s="13">
        <v>4000</v>
      </c>
      <c r="D14" s="13">
        <v>58000</v>
      </c>
    </row>
    <row r="15" ht="63" customHeight="1" spans="1:4">
      <c r="A15" s="15" t="s">
        <v>16</v>
      </c>
      <c r="B15" s="13">
        <f t="shared" si="0"/>
        <v>112700</v>
      </c>
      <c r="C15" s="13">
        <v>8000</v>
      </c>
      <c r="D15" s="13">
        <v>104700</v>
      </c>
    </row>
  </sheetData>
  <mergeCells count="8">
    <mergeCell ref="A1:D1"/>
    <mergeCell ref="A2:D2"/>
    <mergeCell ref="C3:D3"/>
    <mergeCell ref="B4:D4"/>
    <mergeCell ref="A4:A6"/>
    <mergeCell ref="B5:B6"/>
    <mergeCell ref="C5:C6"/>
    <mergeCell ref="D5:D6"/>
  </mergeCells>
  <printOptions horizontalCentered="1"/>
  <pageMargins left="0.590277777777778" right="0.590277777777778" top="0.590277777777778" bottom="0.393055555555556" header="0.298611111111111" footer="0.196527777777778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顾娜</dc:creator>
  <cp:lastModifiedBy>cy</cp:lastModifiedBy>
  <dcterms:created xsi:type="dcterms:W3CDTF">2021-06-09T01:48:00Z</dcterms:created>
  <cp:lastPrinted>2022-05-13T00:47:00Z</cp:lastPrinted>
  <dcterms:modified xsi:type="dcterms:W3CDTF">2024-08-25T09:10:43Z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C708F5F2824D45C89552CFC9C2EC5A87_13</vt:lpwstr>
  </property>
</Properties>
</file>