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60" windowHeight="10160"/>
  </bookViews>
  <sheets>
    <sheet name="我省垃圾焚烧发电企业2023年上半年垃圾处理量及相关电量情况表" sheetId="1" r:id="rId1"/>
  </sheets>
  <definedNames>
    <definedName name="_xlnm._FilterDatabase" localSheetId="0" hidden="1">我省垃圾焚烧发电企业2023年上半年垃圾处理量及相关电量情况表!$5:$80</definedName>
  </definedNames>
  <calcPr calcId="144525" concurrentCalc="0"/>
</workbook>
</file>

<file path=xl/sharedStrings.xml><?xml version="1.0" encoding="utf-8"?>
<sst xmlns="http://schemas.openxmlformats.org/spreadsheetml/2006/main" count="104">
  <si>
    <t>附件1</t>
  </si>
  <si>
    <t>我省垃圾焚烧发电企业2023年上半年垃圾处理量及相关电量情况表</t>
  </si>
  <si>
    <t>统计期间：2023年1月1日至2023年6月30日</t>
  </si>
  <si>
    <t>地区</t>
  </si>
  <si>
    <t>企业名称</t>
  </si>
  <si>
    <t>入厂垃圾量</t>
  </si>
  <si>
    <t>垃圾处理量折算的上网电量</t>
  </si>
  <si>
    <t>备注</t>
  </si>
  <si>
    <t>吨</t>
  </si>
  <si>
    <t>千瓦时</t>
  </si>
  <si>
    <t>广州</t>
  </si>
  <si>
    <t>广州市李坑垃圾焚烧发电二厂</t>
  </si>
  <si>
    <t>广州东部固体资源再生中心第三资源热力电厂（一期）</t>
  </si>
  <si>
    <t>福山循环经济产业园生活垃圾应急综合处理项目</t>
  </si>
  <si>
    <t>广州市第四资源热力电厂</t>
  </si>
  <si>
    <t>广州市第四资源热力电厂二期工程及配套设施</t>
  </si>
  <si>
    <t>广州市第五资源热力电厂（一期焚烧项目）</t>
  </si>
  <si>
    <t>广州市第五资源热力电厂（二期焚烧项目）</t>
  </si>
  <si>
    <t>广州市第六资源热力电厂
（一期焚烧项目）</t>
  </si>
  <si>
    <t>广州市第六资源热力电厂
（二期焚烧项目）</t>
  </si>
  <si>
    <t>广州市第七资源热力电厂（一期焚烧项目）</t>
  </si>
  <si>
    <t>广州市第七资源热力电厂（二期焚烧项目）</t>
  </si>
  <si>
    <t>深圳</t>
  </si>
  <si>
    <t>深圳市宝安区老虎坑垃圾焚烧发电厂二期工程</t>
  </si>
  <si>
    <t>深圳市宝安区老虎坑垃圾焚烧发电厂三期工程</t>
  </si>
  <si>
    <t>深圳市妈湾城市能源生态园电厂</t>
  </si>
  <si>
    <t>深圳市深能环保东部有限公司</t>
  </si>
  <si>
    <t>珠海</t>
  </si>
  <si>
    <t>珠海信环环保有限公司</t>
  </si>
  <si>
    <t>珠海康恒环保有限公司</t>
  </si>
  <si>
    <t>汕头</t>
  </si>
  <si>
    <t>汕头市澄海洁源垃圾发电厂有限公司</t>
  </si>
  <si>
    <t>中节能（汕头潮南）环保能源有限公司</t>
  </si>
  <si>
    <t>汕头市绿色动力再生能源有限公司</t>
  </si>
  <si>
    <t>汕头市恒建科创生物质发电有限公司</t>
  </si>
  <si>
    <t>汕头市恒建科为生物质发电有限公司</t>
  </si>
  <si>
    <t>佛山</t>
  </si>
  <si>
    <t>佛山市南海垃圾焚烧发电一厂改扩建项目</t>
  </si>
  <si>
    <t>佛山市南海垃圾焚烧发电二厂</t>
  </si>
  <si>
    <t>瀚蓝绿电固废处理（佛山）有限公司南海生活垃圾焚烧发电厂提标扩能工程项目</t>
  </si>
  <si>
    <t>广东顺控环境投资有限公司</t>
  </si>
  <si>
    <t>佛山市绿能环保有限公司</t>
  </si>
  <si>
    <t>梅州</t>
  </si>
  <si>
    <t>梅州市环保能源（生活垃圾焚烧）发电项目</t>
  </si>
  <si>
    <t>光大环保能源（五华）有限公司</t>
  </si>
  <si>
    <t>兴宁康恒环保能源有限公司</t>
  </si>
  <si>
    <t>惠州</t>
  </si>
  <si>
    <t>惠州绿色动力环保有限公司</t>
  </si>
  <si>
    <t>惠州绿色动力再生能源有限公司</t>
  </si>
  <si>
    <t>光大环保能源（惠东）有限公司（惠东县生活垃圾焚烧发电一期项目、扩容工程）</t>
  </si>
  <si>
    <t>惠州广惠能源有限公司</t>
  </si>
  <si>
    <t>光大环保能源（博罗）有限公司（博罗县生活垃圾焚烧发电一、二期项目、三期项目）</t>
  </si>
  <si>
    <t>光大环保能源（龙门）有限公司</t>
  </si>
  <si>
    <t>汕尾</t>
  </si>
  <si>
    <t>汕尾市生活垃圾无害化处理中心焚烧发电厂首期、二期工程项目</t>
  </si>
  <si>
    <t>陆丰粤丰环保电力有限公司</t>
  </si>
  <si>
    <t>东莞</t>
  </si>
  <si>
    <t>东莞市麻涌垃圾处理厂一、二期</t>
  </si>
  <si>
    <t>东莞市横沥环保热电厂一期技改增容工程项目</t>
  </si>
  <si>
    <t>东莞市横沥垃圾焚烧发电厂二期项目</t>
  </si>
  <si>
    <t>东莞市横沥环保热电厂一期技改再增容工程项目</t>
  </si>
  <si>
    <t>东莞市市区垃圾处理厂技改增容项目</t>
  </si>
  <si>
    <t>东莞市市区环保热电厂增加垃圾处理生产线及建设环保教育展示中心工程项目</t>
  </si>
  <si>
    <t>东莞市新东元环保投资有限公司</t>
  </si>
  <si>
    <t>中山</t>
  </si>
  <si>
    <t>中山市天乙能源有限公司
北部一二期</t>
  </si>
  <si>
    <t>中山市天乙能源有限公司（三期）</t>
  </si>
  <si>
    <t>中山市长青环保热能有限公司</t>
  </si>
  <si>
    <t>中山市南部组团垃圾综合处理基地垃圾焚烧发电厂（中山市广业龙澄环保有限公司一期）</t>
  </si>
  <si>
    <t>中山市广业龙澄环保有限公司（二期）</t>
  </si>
  <si>
    <t>湛江</t>
  </si>
  <si>
    <t>湛江市粤丰环保电力有限公司</t>
  </si>
  <si>
    <t>廉江市绿色东方新能源有限公司</t>
  </si>
  <si>
    <t>湛江市朗坤环保能源有限公司</t>
  </si>
  <si>
    <t>广环投清新环保能源有限公司</t>
  </si>
  <si>
    <t>徐闻粤丰环保电力有限公司</t>
  </si>
  <si>
    <t>茂名</t>
  </si>
  <si>
    <t>茂名永诚环保资源开发有限公司</t>
  </si>
  <si>
    <t>茂名粤丰环保电力有限公司</t>
  </si>
  <si>
    <t>化州深能环保有限公司</t>
  </si>
  <si>
    <t>信宜粤丰环保电力有限公司</t>
  </si>
  <si>
    <t>朗坤环保能源（茂名）有限公司</t>
  </si>
  <si>
    <t>潮州</t>
  </si>
  <si>
    <t>潮州深能环保有限公司</t>
  </si>
  <si>
    <t>潮州市湘桥深能环保有限公司</t>
  </si>
  <si>
    <t>瀚蓝（饶平）固废处理有限公司</t>
  </si>
  <si>
    <t>江门</t>
  </si>
  <si>
    <t>瀚蓝（开平）固废处理有限公司</t>
  </si>
  <si>
    <t>肇庆</t>
  </si>
  <si>
    <t>肇庆市环保能源发电项目</t>
  </si>
  <si>
    <t>肇庆市博能再生资源发电有限公司</t>
  </si>
  <si>
    <t>揭阳</t>
  </si>
  <si>
    <t>普宁市广业环保能源有限公司</t>
  </si>
  <si>
    <t>欧晟绿色燃料（揭阳）有限公司</t>
  </si>
  <si>
    <t>普宁市广业粤能环保能源有限公司</t>
  </si>
  <si>
    <t>韶关</t>
  </si>
  <si>
    <t>韶关粤丰环保电力有限公司</t>
  </si>
  <si>
    <t>光大环保能源（乐昌）有限公司</t>
  </si>
  <si>
    <t>清远</t>
  </si>
  <si>
    <t>清远市中田新能源有限公司</t>
  </si>
  <si>
    <t>阳江</t>
  </si>
  <si>
    <t>阳江康恒环保有限公司</t>
  </si>
  <si>
    <t>备注：1.垃圾焚烧发电企业核定的垃圾处理量与上网电量应在同一期间，垃圾处理量折算的上网电量执行垃圾发电标杆电价，其余上网电量执行我省燃煤机组标杆上网电价（基准价）。</t>
  </si>
  <si>
    <t>2.当以垃圾处理量折算的上网电量低于实际上网电量的50%时，视为常规发电项目，不得享受垃圾发电价格补贴；当折算上网电量高于实际上网电量的50%且低于实际上网电量时，以折算的上网电量作为垃圾发电上网电量；当折算上网电量高于实际上网电量时，以实际上网电量作为垃圾发电上网电量。</t>
  </si>
</sst>
</file>

<file path=xl/styles.xml><?xml version="1.0" encoding="utf-8"?>
<styleSheet xmlns="http://schemas.openxmlformats.org/spreadsheetml/2006/main">
  <numFmts count="6">
    <numFmt numFmtId="176" formatCode="0_ "/>
    <numFmt numFmtId="177" formatCode="0.00_ "/>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26">
    <font>
      <sz val="11"/>
      <color indexed="8"/>
      <name val="宋体"/>
      <family val="7"/>
      <charset val="134"/>
    </font>
    <font>
      <sz val="11"/>
      <color indexed="9"/>
      <name val="宋体"/>
      <family val="7"/>
      <charset val="134"/>
    </font>
    <font>
      <sz val="11"/>
      <color indexed="10"/>
      <name val="宋体"/>
      <family val="7"/>
      <charset val="134"/>
    </font>
    <font>
      <b/>
      <sz val="18"/>
      <color indexed="62"/>
      <name val="宋体"/>
      <family val="7"/>
      <charset val="134"/>
    </font>
    <font>
      <i/>
      <sz val="11"/>
      <color indexed="23"/>
      <name val="宋体"/>
      <family val="7"/>
      <charset val="134"/>
    </font>
    <font>
      <sz val="11"/>
      <color indexed="52"/>
      <name val="宋体"/>
      <family val="7"/>
      <charset val="134"/>
    </font>
    <font>
      <sz val="11"/>
      <color indexed="62"/>
      <name val="宋体"/>
      <family val="7"/>
      <charset val="134"/>
    </font>
    <font>
      <u/>
      <sz val="11"/>
      <color indexed="12"/>
      <name val="宋体"/>
      <family val="7"/>
      <charset val="134"/>
    </font>
    <font>
      <sz val="11"/>
      <color indexed="60"/>
      <name val="宋体"/>
      <family val="7"/>
      <charset val="134"/>
    </font>
    <font>
      <b/>
      <sz val="15"/>
      <color indexed="62"/>
      <name val="宋体"/>
      <family val="7"/>
      <charset val="134"/>
    </font>
    <font>
      <b/>
      <sz val="11"/>
      <color indexed="52"/>
      <name val="宋体"/>
      <family val="7"/>
      <charset val="134"/>
    </font>
    <font>
      <b/>
      <sz val="13"/>
      <color indexed="62"/>
      <name val="宋体"/>
      <family val="7"/>
      <charset val="134"/>
    </font>
    <font>
      <u/>
      <sz val="11"/>
      <color indexed="20"/>
      <name val="宋体"/>
      <family val="7"/>
      <charset val="134"/>
    </font>
    <font>
      <sz val="11"/>
      <color indexed="17"/>
      <name val="宋体"/>
      <family val="7"/>
      <charset val="134"/>
    </font>
    <font>
      <b/>
      <sz val="11"/>
      <color indexed="62"/>
      <name val="宋体"/>
      <family val="7"/>
      <charset val="134"/>
    </font>
    <font>
      <b/>
      <sz val="11"/>
      <color indexed="9"/>
      <name val="宋体"/>
      <family val="7"/>
      <charset val="134"/>
    </font>
    <font>
      <b/>
      <sz val="11"/>
      <color indexed="8"/>
      <name val="宋体"/>
      <family val="7"/>
      <charset val="134"/>
    </font>
    <font>
      <b/>
      <sz val="11"/>
      <color indexed="63"/>
      <name val="宋体"/>
      <family val="7"/>
      <charset val="134"/>
    </font>
    <font>
      <sz val="12"/>
      <color indexed="8"/>
      <name val="宋体"/>
      <family val="7"/>
      <charset val="134"/>
    </font>
    <font>
      <sz val="11"/>
      <name val="宋体"/>
      <family val="7"/>
      <charset val="134"/>
    </font>
    <font>
      <sz val="16"/>
      <name val="黑体"/>
      <family val="7"/>
      <charset val="134"/>
    </font>
    <font>
      <sz val="12"/>
      <name val="楷体"/>
      <family val="54"/>
      <charset val="134"/>
    </font>
    <font>
      <b/>
      <sz val="12"/>
      <name val="仿宋_GB2312"/>
      <family val="54"/>
      <charset val="134"/>
    </font>
    <font>
      <sz val="12"/>
      <name val="仿宋_GB2312"/>
      <family val="54"/>
      <charset val="134"/>
    </font>
    <font>
      <sz val="12"/>
      <color indexed="8"/>
      <name val="仿宋_GB2312"/>
      <family val="54"/>
      <charset val="134"/>
    </font>
    <font>
      <sz val="12"/>
      <name val="仿宋"/>
      <family val="54"/>
      <charset val="134"/>
    </font>
  </fonts>
  <fills count="18">
    <fill>
      <patternFill patternType="none"/>
    </fill>
    <fill>
      <patternFill patternType="gray125"/>
    </fill>
    <fill>
      <patternFill patternType="solid">
        <fgColor indexed="47"/>
        <bgColor indexed="64"/>
      </patternFill>
    </fill>
    <fill>
      <patternFill patternType="solid">
        <fgColor indexed="25"/>
        <bgColor indexed="64"/>
      </patternFill>
    </fill>
    <fill>
      <patternFill patternType="solid">
        <fgColor indexed="46"/>
        <bgColor indexed="64"/>
      </patternFill>
    </fill>
    <fill>
      <patternFill patternType="solid">
        <fgColor indexed="44"/>
        <bgColor indexed="64"/>
      </patternFill>
    </fill>
    <fill>
      <patternFill patternType="solid">
        <fgColor indexed="29"/>
        <bgColor indexed="64"/>
      </patternFill>
    </fill>
    <fill>
      <patternFill patternType="solid">
        <fgColor indexed="31"/>
        <bgColor indexed="64"/>
      </patternFill>
    </fill>
    <fill>
      <patternFill patternType="solid">
        <fgColor indexed="49"/>
        <bgColor indexed="64"/>
      </patternFill>
    </fill>
    <fill>
      <patternFill patternType="solid">
        <fgColor indexed="27"/>
        <bgColor indexed="64"/>
      </patternFill>
    </fill>
    <fill>
      <patternFill patternType="solid">
        <fgColor indexed="43"/>
        <bgColor indexed="64"/>
      </patternFill>
    </fill>
    <fill>
      <patternFill patternType="solid">
        <fgColor indexed="10"/>
        <bgColor indexed="64"/>
      </patternFill>
    </fill>
    <fill>
      <patternFill patternType="solid">
        <fgColor indexed="9"/>
        <bgColor indexed="64"/>
      </patternFill>
    </fill>
    <fill>
      <patternFill patternType="solid">
        <fgColor indexed="42"/>
        <bgColor indexed="64"/>
      </patternFill>
    </fill>
    <fill>
      <patternFill patternType="solid">
        <fgColor indexed="57"/>
        <bgColor indexed="64"/>
      </patternFill>
    </fill>
    <fill>
      <patternFill patternType="solid">
        <fgColor indexed="26"/>
        <bgColor indexed="64"/>
      </patternFill>
    </fill>
    <fill>
      <patternFill patternType="solid">
        <fgColor indexed="55"/>
        <bgColor indexed="64"/>
      </patternFill>
    </fill>
    <fill>
      <patternFill patternType="solid">
        <fgColor indexed="53"/>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medium">
        <color indexed="49"/>
      </bottom>
      <diagonal/>
    </border>
    <border>
      <left/>
      <right/>
      <top/>
      <bottom style="medium">
        <color indexed="44"/>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s>
  <cellStyleXfs count="49">
    <xf numFmtId="0" fontId="0" fillId="0" borderId="0">
      <alignment vertical="center"/>
    </xf>
    <xf numFmtId="0" fontId="0" fillId="4" borderId="0" applyNumberFormat="0" applyBorder="0" applyAlignment="0" applyProtection="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 fillId="3" borderId="0" applyNumberFormat="0" applyBorder="0" applyAlignment="0" applyProtection="0">
      <alignment vertical="center"/>
    </xf>
    <xf numFmtId="9" fontId="0" fillId="0" borderId="0" applyFont="0" applyFill="0" applyBorder="0" applyAlignment="0" applyProtection="0">
      <alignment vertical="center"/>
    </xf>
    <xf numFmtId="0" fontId="1" fillId="2" borderId="0" applyNumberFormat="0" applyBorder="0" applyAlignment="0" applyProtection="0">
      <alignment vertical="center"/>
    </xf>
    <xf numFmtId="0" fontId="3" fillId="0" borderId="0" applyNumberFormat="0" applyFill="0" applyBorder="0" applyAlignment="0" applyProtection="0">
      <alignment vertical="center"/>
    </xf>
    <xf numFmtId="42" fontId="0" fillId="0" borderId="0" applyFont="0" applyFill="0" applyBorder="0" applyAlignment="0" applyProtection="0">
      <alignment vertical="center"/>
    </xf>
    <xf numFmtId="0" fontId="6" fillId="2" borderId="3" applyNumberFormat="0" applyAlignment="0" applyProtection="0">
      <alignment vertical="center"/>
    </xf>
    <xf numFmtId="0" fontId="0" fillId="7" borderId="0" applyNumberFormat="0" applyBorder="0" applyAlignment="0" applyProtection="0">
      <alignment vertical="center"/>
    </xf>
    <xf numFmtId="0" fontId="0" fillId="5" borderId="0" applyNumberFormat="0" applyBorder="0" applyAlignment="0" applyProtection="0">
      <alignment vertical="center"/>
    </xf>
    <xf numFmtId="0" fontId="8" fillId="6" borderId="0" applyNumberFormat="0" applyBorder="0" applyAlignment="0" applyProtection="0">
      <alignment vertical="center"/>
    </xf>
    <xf numFmtId="0" fontId="1" fillId="14" borderId="0" applyNumberFormat="0" applyBorder="0" applyAlignment="0" applyProtection="0">
      <alignment vertical="center"/>
    </xf>
    <xf numFmtId="0" fontId="1" fillId="6" borderId="0" applyNumberFormat="0" applyBorder="0" applyAlignment="0" applyProtection="0">
      <alignment vertical="center"/>
    </xf>
    <xf numFmtId="0" fontId="14"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1" fillId="5" borderId="0" applyNumberFormat="0" applyBorder="0" applyAlignment="0" applyProtection="0">
      <alignment vertical="center"/>
    </xf>
    <xf numFmtId="0" fontId="1" fillId="11" borderId="0" applyNumberFormat="0" applyBorder="0" applyAlignment="0" applyProtection="0">
      <alignment vertical="center"/>
    </xf>
    <xf numFmtId="0" fontId="0" fillId="2" borderId="0" applyNumberFormat="0" applyBorder="0" applyAlignment="0" applyProtection="0">
      <alignment vertical="center"/>
    </xf>
    <xf numFmtId="0" fontId="5" fillId="0" borderId="2" applyNumberFormat="0" applyFill="0" applyAlignment="0" applyProtection="0">
      <alignment vertical="center"/>
    </xf>
    <xf numFmtId="0" fontId="1" fillId="5" borderId="0" applyNumberFormat="0" applyBorder="0" applyAlignment="0" applyProtection="0">
      <alignment vertical="center"/>
    </xf>
    <xf numFmtId="0" fontId="14" fillId="0" borderId="5" applyNumberFormat="0" applyFill="0" applyAlignment="0" applyProtection="0">
      <alignment vertical="center"/>
    </xf>
    <xf numFmtId="0" fontId="1" fillId="4" borderId="0" applyNumberFormat="0" applyBorder="0" applyAlignment="0" applyProtection="0">
      <alignment vertical="center"/>
    </xf>
    <xf numFmtId="0" fontId="17" fillId="12" borderId="9" applyNumberFormat="0" applyAlignment="0" applyProtection="0">
      <alignment vertical="center"/>
    </xf>
    <xf numFmtId="0" fontId="10" fillId="12" borderId="3" applyNumberFormat="0" applyAlignment="0" applyProtection="0">
      <alignment vertical="center"/>
    </xf>
    <xf numFmtId="0" fontId="1" fillId="8" borderId="0" applyNumberFormat="0" applyBorder="0" applyAlignment="0" applyProtection="0">
      <alignment vertical="center"/>
    </xf>
    <xf numFmtId="0" fontId="0" fillId="9" borderId="0" applyNumberFormat="0" applyBorder="0" applyAlignment="0" applyProtection="0">
      <alignment vertical="center"/>
    </xf>
    <xf numFmtId="0" fontId="8" fillId="10" borderId="0" applyNumberFormat="0" applyBorder="0" applyAlignment="0" applyProtection="0">
      <alignment vertical="center"/>
    </xf>
    <xf numFmtId="0" fontId="13" fillId="13" borderId="0" applyNumberFormat="0" applyBorder="0" applyAlignment="0" applyProtection="0">
      <alignment vertical="center"/>
    </xf>
    <xf numFmtId="0" fontId="0" fillId="7" borderId="0" applyNumberFormat="0" applyBorder="0" applyAlignment="0" applyProtection="0">
      <alignment vertical="center"/>
    </xf>
    <xf numFmtId="0" fontId="16" fillId="0" borderId="8" applyNumberFormat="0" applyFill="0" applyAlignment="0" applyProtection="0">
      <alignment vertical="center"/>
    </xf>
    <xf numFmtId="0" fontId="15" fillId="16" borderId="7" applyNumberFormat="0" applyAlignment="0" applyProtection="0">
      <alignment vertical="center"/>
    </xf>
    <xf numFmtId="0" fontId="9" fillId="0" borderId="4" applyNumberFormat="0" applyFill="0" applyAlignment="0" applyProtection="0">
      <alignment vertical="center"/>
    </xf>
    <xf numFmtId="0" fontId="4"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2" fillId="0" borderId="0" applyNumberFormat="0" applyFill="0" applyBorder="0" applyAlignment="0" applyProtection="0">
      <alignment vertical="center"/>
    </xf>
    <xf numFmtId="0" fontId="0" fillId="6" borderId="0" applyNumberFormat="0" applyBorder="0" applyAlignment="0" applyProtection="0">
      <alignment vertical="center"/>
    </xf>
    <xf numFmtId="0" fontId="1" fillId="5" borderId="0" applyNumberFormat="0" applyBorder="0" applyAlignment="0" applyProtection="0">
      <alignment vertical="center"/>
    </xf>
    <xf numFmtId="0" fontId="0" fillId="15" borderId="6" applyNumberFormat="0" applyFont="0" applyAlignment="0" applyProtection="0">
      <alignment vertical="center"/>
    </xf>
    <xf numFmtId="0" fontId="1" fillId="8" borderId="0" applyNumberFormat="0" applyBorder="0" applyAlignment="0" applyProtection="0">
      <alignment vertical="center"/>
    </xf>
    <xf numFmtId="0" fontId="0" fillId="2" borderId="0" applyNumberFormat="0" applyBorder="0" applyAlignment="0" applyProtection="0">
      <alignment vertical="center"/>
    </xf>
    <xf numFmtId="0" fontId="7" fillId="0" borderId="0" applyNumberFormat="0" applyFill="0" applyBorder="0" applyAlignment="0" applyProtection="0">
      <alignment vertical="center"/>
    </xf>
    <xf numFmtId="0" fontId="11" fillId="0" borderId="4" applyNumberFormat="0" applyFill="0" applyAlignment="0" applyProtection="0">
      <alignment vertical="center"/>
    </xf>
    <xf numFmtId="0" fontId="0" fillId="5" borderId="0" applyNumberFormat="0" applyBorder="0" applyAlignment="0" applyProtection="0">
      <alignment vertical="center"/>
    </xf>
    <xf numFmtId="0" fontId="1" fillId="17" borderId="0" applyNumberFormat="0" applyBorder="0" applyAlignment="0" applyProtection="0">
      <alignment vertical="center"/>
    </xf>
    <xf numFmtId="0" fontId="0" fillId="5" borderId="0" applyNumberFormat="0" applyBorder="0" applyAlignment="0" applyProtection="0">
      <alignment vertical="center"/>
    </xf>
  </cellStyleXfs>
  <cellXfs count="27">
    <xf numFmtId="0" fontId="0" fillId="0" borderId="0" xfId="0">
      <alignment vertical="center"/>
    </xf>
    <xf numFmtId="0" fontId="0" fillId="0" borderId="0" xfId="0" applyFont="1" applyFill="1" applyAlignment="1">
      <alignment vertical="center" wrapText="1"/>
    </xf>
    <xf numFmtId="0" fontId="0" fillId="0" borderId="0" xfId="0" applyFont="1" applyFill="1" applyAlignment="1">
      <alignment horizontal="center" vertical="center" wrapText="1"/>
    </xf>
    <xf numFmtId="0" fontId="0" fillId="0" borderId="0" xfId="0" applyFont="1" applyFill="1" applyBorder="1" applyAlignment="1">
      <alignment vertical="center" wrapText="1"/>
    </xf>
    <xf numFmtId="0" fontId="18" fillId="0" borderId="0" xfId="0" applyFont="1" applyFill="1" applyAlignment="1">
      <alignment horizontal="center" vertical="center" wrapText="1"/>
    </xf>
    <xf numFmtId="0" fontId="19" fillId="0" borderId="0" xfId="0" applyFont="1" applyFill="1" applyAlignment="1">
      <alignment horizontal="center" vertical="center" wrapText="1"/>
    </xf>
    <xf numFmtId="0" fontId="0" fillId="0" borderId="0" xfId="0" applyFont="1" applyFill="1" applyAlignment="1">
      <alignment horizontal="left" vertical="center" wrapText="1"/>
    </xf>
    <xf numFmtId="0" fontId="18" fillId="0" borderId="0" xfId="0" applyFont="1" applyFill="1" applyAlignment="1">
      <alignment horizontal="left" vertical="center" wrapText="1"/>
    </xf>
    <xf numFmtId="0" fontId="20" fillId="0" borderId="0" xfId="0" applyFont="1" applyFill="1" applyAlignment="1">
      <alignment horizontal="center" vertical="center" wrapText="1"/>
    </xf>
    <xf numFmtId="0" fontId="20" fillId="0" borderId="0" xfId="0" applyFont="1" applyFill="1" applyAlignment="1">
      <alignment horizontal="left" vertical="center" wrapText="1"/>
    </xf>
    <xf numFmtId="0" fontId="21" fillId="0" borderId="0" xfId="0" applyNumberFormat="1" applyFont="1" applyFill="1" applyAlignment="1">
      <alignment horizontal="left" vertical="center" wrapText="1"/>
    </xf>
    <xf numFmtId="0" fontId="21" fillId="0" borderId="0" xfId="0" applyNumberFormat="1" applyFont="1" applyFill="1" applyAlignment="1">
      <alignment horizontal="center" vertical="center" wrapText="1"/>
    </xf>
    <xf numFmtId="0" fontId="2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177" fontId="23" fillId="0" borderId="1" xfId="2" applyNumberFormat="1" applyFont="1" applyFill="1" applyBorder="1" applyAlignment="1">
      <alignment horizontal="center" vertical="center" wrapText="1"/>
    </xf>
    <xf numFmtId="176" fontId="23" fillId="0" borderId="1" xfId="2" applyNumberFormat="1" applyFont="1" applyFill="1" applyBorder="1" applyAlignment="1">
      <alignment horizontal="center" vertical="center" wrapText="1"/>
    </xf>
    <xf numFmtId="177" fontId="23" fillId="0" borderId="1" xfId="0" applyNumberFormat="1" applyFont="1" applyFill="1" applyBorder="1" applyAlignment="1">
      <alignment horizontal="left" vertical="center" wrapText="1"/>
    </xf>
    <xf numFmtId="0" fontId="24" fillId="0" borderId="1" xfId="0" applyFont="1" applyFill="1" applyBorder="1" applyAlignment="1">
      <alignment horizontal="center" vertical="center" wrapText="1"/>
    </xf>
    <xf numFmtId="176" fontId="23" fillId="0" borderId="1" xfId="0" applyNumberFormat="1" applyFont="1" applyFill="1" applyBorder="1" applyAlignment="1">
      <alignment horizontal="left" vertical="center" wrapText="1"/>
    </xf>
    <xf numFmtId="177" fontId="23" fillId="0" borderId="1" xfId="0" applyNumberFormat="1" applyFont="1" applyFill="1" applyBorder="1" applyAlignment="1">
      <alignment horizontal="center" vertical="center" wrapText="1"/>
    </xf>
    <xf numFmtId="43" fontId="23" fillId="0" borderId="1" xfId="2" applyFont="1" applyFill="1" applyBorder="1" applyAlignment="1">
      <alignment horizontal="left" vertical="center" wrapText="1"/>
    </xf>
    <xf numFmtId="177" fontId="22" fillId="0" borderId="1" xfId="0" applyNumberFormat="1" applyFont="1" applyFill="1" applyBorder="1" applyAlignment="1">
      <alignment horizontal="left" vertical="center" wrapText="1"/>
    </xf>
    <xf numFmtId="0" fontId="23" fillId="0" borderId="1" xfId="0" applyNumberFormat="1" applyFont="1" applyFill="1" applyBorder="1" applyAlignment="1">
      <alignment horizontal="center" vertical="center" wrapText="1"/>
    </xf>
    <xf numFmtId="44" fontId="23" fillId="0" borderId="1" xfId="3" applyFont="1" applyFill="1" applyBorder="1" applyAlignment="1">
      <alignment horizontal="left" vertical="center" wrapText="1"/>
    </xf>
    <xf numFmtId="0" fontId="23" fillId="0" borderId="1" xfId="0" applyFont="1" applyFill="1" applyBorder="1" applyAlignment="1">
      <alignment horizontal="left" vertical="center" wrapText="1"/>
    </xf>
    <xf numFmtId="0" fontId="25" fillId="0" borderId="0" xfId="0" applyNumberFormat="1" applyFont="1" applyFill="1" applyAlignment="1">
      <alignment horizontal="left" vertical="center" wrapText="1"/>
    </xf>
  </cellXfs>
  <cellStyles count="49">
    <cellStyle name="常规" xfId="0" builtinId="0"/>
    <cellStyle name="20% - 强调文字颜色 4" xfId="1"/>
    <cellStyle name="千位分隔" xfId="2" builtinId="3"/>
    <cellStyle name="货币" xfId="3" builtinId="4"/>
    <cellStyle name="千位分隔[0]" xfId="4" builtinId="6"/>
    <cellStyle name="强调文字颜色 4" xfId="5"/>
    <cellStyle name="百分比" xfId="6" builtinId="5"/>
    <cellStyle name="60% - 强调文字颜色 6" xfId="7"/>
    <cellStyle name="标题" xfId="8"/>
    <cellStyle name="货币[0]" xfId="9" builtinId="7"/>
    <cellStyle name="输入" xfId="10"/>
    <cellStyle name="20% - 强调文字颜色 3" xfId="11"/>
    <cellStyle name="40% - 强调文字颜色 3" xfId="12"/>
    <cellStyle name="差" xfId="13"/>
    <cellStyle name="强调文字颜色 3" xfId="14"/>
    <cellStyle name="60% - 强调文字颜色 2" xfId="15"/>
    <cellStyle name="标题 4" xfId="16"/>
    <cellStyle name="警告文本" xfId="17"/>
    <cellStyle name="60% - 强调文字颜色 5" xfId="18"/>
    <cellStyle name="强调文字颜色 2" xfId="19"/>
    <cellStyle name="20% - 强调文字颜色 6" xfId="20"/>
    <cellStyle name="链接单元格" xfId="21"/>
    <cellStyle name="60% - 强调文字颜色 1" xfId="22"/>
    <cellStyle name="标题 3" xfId="23"/>
    <cellStyle name="60% - 强调文字颜色 4" xfId="24"/>
    <cellStyle name="输出" xfId="25"/>
    <cellStyle name="计算" xfId="26"/>
    <cellStyle name="强调文字颜色 1" xfId="27"/>
    <cellStyle name="20% - 强调文字颜色 5" xfId="28"/>
    <cellStyle name="适中" xfId="29"/>
    <cellStyle name="好" xfId="30"/>
    <cellStyle name="20% - 强调文字颜色 1" xfId="31"/>
    <cellStyle name="汇总" xfId="32"/>
    <cellStyle name="检查单元格" xfId="33"/>
    <cellStyle name="标题 1" xfId="34"/>
    <cellStyle name="解释性文本" xfId="35"/>
    <cellStyle name="20% - 强调文字颜色 2" xfId="36"/>
    <cellStyle name="40% - 强调文字颜色 4" xfId="37"/>
    <cellStyle name="已访问的超链接" xfId="38" builtinId="9"/>
    <cellStyle name="40% - 强调文字颜色 2" xfId="39"/>
    <cellStyle name="60% - 强调文字颜色 3" xfId="40"/>
    <cellStyle name="注释" xfId="41"/>
    <cellStyle name="强调文字颜色 5" xfId="42"/>
    <cellStyle name="40% - 强调文字颜色 6" xfId="43"/>
    <cellStyle name="超链接" xfId="44" builtinId="8"/>
    <cellStyle name="标题 2" xfId="45"/>
    <cellStyle name="40% - 强调文字颜色 5" xfId="46"/>
    <cellStyle name="强调文字颜色 6" xfId="47"/>
    <cellStyle name="40% - 强调文字颜色 1" xfId="48"/>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25"/>
    <pageSetUpPr fitToPage="1"/>
  </sheetPr>
  <dimension ref="A1:E85"/>
  <sheetViews>
    <sheetView tabSelected="1" view="pageBreakPreview" zoomScaleNormal="110" zoomScaleSheetLayoutView="100" workbookViewId="0">
      <pane ySplit="5" topLeftCell="A58" activePane="bottomLeft" state="frozen"/>
      <selection/>
      <selection pane="bottomLeft" activeCell="G73" sqref="G73"/>
    </sheetView>
  </sheetViews>
  <sheetFormatPr defaultColWidth="9" defaultRowHeight="15.6" outlineLevelCol="4"/>
  <cols>
    <col min="1" max="1" width="8.17592592592593" style="2" customWidth="1"/>
    <col min="2" max="2" width="50.2222222222222" style="4" customWidth="1"/>
    <col min="3" max="3" width="12.8796296296296" style="2" customWidth="1"/>
    <col min="4" max="4" width="18.25" style="5" customWidth="1"/>
    <col min="5" max="5" width="8.96296296296296" style="6" customWidth="1"/>
    <col min="6" max="6" width="13.75" style="1"/>
    <col min="7" max="7" width="12.6296296296296" style="1"/>
    <col min="8" max="256" width="9" style="1"/>
  </cols>
  <sheetData>
    <row r="1" s="1" customFormat="1" ht="31" customHeight="1" spans="1:5">
      <c r="A1" s="7" t="s">
        <v>0</v>
      </c>
      <c r="B1" s="4"/>
      <c r="C1" s="7"/>
      <c r="D1" s="7"/>
      <c r="E1" s="7"/>
    </row>
    <row r="2" s="1" customFormat="1" ht="36" customHeight="1" spans="1:5">
      <c r="A2" s="8" t="s">
        <v>1</v>
      </c>
      <c r="B2" s="8"/>
      <c r="C2" s="8"/>
      <c r="D2" s="8"/>
      <c r="E2" s="9"/>
    </row>
    <row r="3" s="2" customFormat="1" ht="27" customHeight="1" spans="1:5">
      <c r="A3" s="10" t="s">
        <v>2</v>
      </c>
      <c r="B3" s="11"/>
      <c r="C3" s="10"/>
      <c r="D3" s="10"/>
      <c r="E3" s="10"/>
    </row>
    <row r="4" s="2" customFormat="1" ht="40" customHeight="1" spans="1:5">
      <c r="A4" s="12" t="s">
        <v>3</v>
      </c>
      <c r="B4" s="12" t="s">
        <v>4</v>
      </c>
      <c r="C4" s="13" t="s">
        <v>5</v>
      </c>
      <c r="D4" s="13" t="s">
        <v>6</v>
      </c>
      <c r="E4" s="13" t="s">
        <v>7</v>
      </c>
    </row>
    <row r="5" s="2" customFormat="1" ht="27" customHeight="1" spans="1:5">
      <c r="A5" s="12"/>
      <c r="B5" s="12"/>
      <c r="C5" s="13" t="s">
        <v>8</v>
      </c>
      <c r="D5" s="13" t="s">
        <v>9</v>
      </c>
      <c r="E5" s="13"/>
    </row>
    <row r="6" s="1" customFormat="1" spans="1:5">
      <c r="A6" s="14" t="s">
        <v>10</v>
      </c>
      <c r="B6" s="14" t="s">
        <v>11</v>
      </c>
      <c r="C6" s="15">
        <v>302195.9</v>
      </c>
      <c r="D6" s="16">
        <f>C6*280</f>
        <v>84614852</v>
      </c>
      <c r="E6" s="17"/>
    </row>
    <row r="7" s="1" customFormat="1" ht="31.2" spans="1:5">
      <c r="A7" s="14" t="s">
        <v>10</v>
      </c>
      <c r="B7" s="14" t="s">
        <v>12</v>
      </c>
      <c r="C7" s="15">
        <v>470712.81</v>
      </c>
      <c r="D7" s="16">
        <f t="shared" ref="D7:D38" si="0">C7*280</f>
        <v>131799586.8</v>
      </c>
      <c r="E7" s="17"/>
    </row>
    <row r="8" s="1" customFormat="1" spans="1:5">
      <c r="A8" s="14" t="s">
        <v>10</v>
      </c>
      <c r="B8" s="14" t="s">
        <v>13</v>
      </c>
      <c r="C8" s="15">
        <v>577977.31</v>
      </c>
      <c r="D8" s="16">
        <f>C8*280</f>
        <v>161833646.8</v>
      </c>
      <c r="E8" s="17"/>
    </row>
    <row r="9" s="1" customFormat="1" spans="1:5">
      <c r="A9" s="14" t="s">
        <v>10</v>
      </c>
      <c r="B9" s="14" t="s">
        <v>14</v>
      </c>
      <c r="C9" s="15">
        <v>165477.87</v>
      </c>
      <c r="D9" s="16">
        <f>C9*280</f>
        <v>46333803.6</v>
      </c>
      <c r="E9" s="17"/>
    </row>
    <row r="10" s="1" customFormat="1" spans="1:5">
      <c r="A10" s="14" t="s">
        <v>10</v>
      </c>
      <c r="B10" s="14" t="s">
        <v>15</v>
      </c>
      <c r="C10" s="15">
        <v>467088.78</v>
      </c>
      <c r="D10" s="16">
        <f>C10*280</f>
        <v>130784858.4</v>
      </c>
      <c r="E10" s="17"/>
    </row>
    <row r="11" s="1" customFormat="1" spans="1:5">
      <c r="A11" s="18" t="s">
        <v>10</v>
      </c>
      <c r="B11" s="18" t="s">
        <v>16</v>
      </c>
      <c r="C11" s="15">
        <v>141414.43</v>
      </c>
      <c r="D11" s="16">
        <f>C11*280</f>
        <v>39596040.4</v>
      </c>
      <c r="E11" s="17"/>
    </row>
    <row r="12" s="1" customFormat="1" spans="1:5">
      <c r="A12" s="18" t="s">
        <v>10</v>
      </c>
      <c r="B12" s="18" t="s">
        <v>17</v>
      </c>
      <c r="C12" s="15">
        <v>317938.61</v>
      </c>
      <c r="D12" s="16">
        <f>C12*280</f>
        <v>89022810.8</v>
      </c>
      <c r="E12" s="17"/>
    </row>
    <row r="13" s="1" customFormat="1" ht="31.2" spans="1:5">
      <c r="A13" s="18" t="s">
        <v>10</v>
      </c>
      <c r="B13" s="18" t="s">
        <v>18</v>
      </c>
      <c r="C13" s="15">
        <v>150579</v>
      </c>
      <c r="D13" s="16">
        <f>C13*280</f>
        <v>42162120</v>
      </c>
      <c r="E13" s="17"/>
    </row>
    <row r="14" s="1" customFormat="1" ht="31.2" spans="1:5">
      <c r="A14" s="18" t="s">
        <v>10</v>
      </c>
      <c r="B14" s="18" t="s">
        <v>19</v>
      </c>
      <c r="C14" s="15">
        <v>485064.35</v>
      </c>
      <c r="D14" s="16">
        <f>C14*280</f>
        <v>135818018</v>
      </c>
      <c r="E14" s="17"/>
    </row>
    <row r="15" s="1" customFormat="1" spans="1:5">
      <c r="A15" s="18" t="s">
        <v>10</v>
      </c>
      <c r="B15" s="18" t="s">
        <v>20</v>
      </c>
      <c r="C15" s="15">
        <v>113045.78</v>
      </c>
      <c r="D15" s="16">
        <f>C15*280</f>
        <v>31652818.4</v>
      </c>
      <c r="E15" s="17"/>
    </row>
    <row r="16" s="1" customFormat="1" spans="1:5">
      <c r="A16" s="18" t="s">
        <v>10</v>
      </c>
      <c r="B16" s="18" t="s">
        <v>21</v>
      </c>
      <c r="C16" s="15">
        <v>400263.18</v>
      </c>
      <c r="D16" s="16">
        <f>C16*280</f>
        <v>112073690.4</v>
      </c>
      <c r="E16" s="17"/>
    </row>
    <row r="17" s="1" customFormat="1" spans="1:5">
      <c r="A17" s="18" t="s">
        <v>22</v>
      </c>
      <c r="B17" s="18" t="s">
        <v>23</v>
      </c>
      <c r="C17" s="15">
        <v>466130.07</v>
      </c>
      <c r="D17" s="16">
        <f>C17*280</f>
        <v>130516419.6</v>
      </c>
      <c r="E17" s="19"/>
    </row>
    <row r="18" s="1" customFormat="1" spans="1:5">
      <c r="A18" s="18" t="s">
        <v>22</v>
      </c>
      <c r="B18" s="18" t="s">
        <v>24</v>
      </c>
      <c r="C18" s="20">
        <v>1035123.49</v>
      </c>
      <c r="D18" s="16">
        <f>C18*280</f>
        <v>289834577.2</v>
      </c>
      <c r="E18" s="19"/>
    </row>
    <row r="19" s="1" customFormat="1" spans="1:5">
      <c r="A19" s="18" t="s">
        <v>22</v>
      </c>
      <c r="B19" s="14" t="s">
        <v>25</v>
      </c>
      <c r="C19" s="20">
        <v>333956.36</v>
      </c>
      <c r="D19" s="16">
        <f>C19*280</f>
        <v>93507780.8</v>
      </c>
      <c r="E19" s="19"/>
    </row>
    <row r="20" s="1" customFormat="1" spans="1:5">
      <c r="A20" s="18" t="s">
        <v>22</v>
      </c>
      <c r="B20" s="14" t="s">
        <v>26</v>
      </c>
      <c r="C20" s="20">
        <v>990930.4</v>
      </c>
      <c r="D20" s="16">
        <f>C20*280</f>
        <v>277460512</v>
      </c>
      <c r="E20" s="17"/>
    </row>
    <row r="21" s="1" customFormat="1" spans="1:5">
      <c r="A21" s="14" t="s">
        <v>27</v>
      </c>
      <c r="B21" s="14" t="s">
        <v>28</v>
      </c>
      <c r="C21" s="20">
        <v>227731.18</v>
      </c>
      <c r="D21" s="16">
        <f>C21*280</f>
        <v>63764730.4</v>
      </c>
      <c r="E21" s="21"/>
    </row>
    <row r="22" s="1" customFormat="1" spans="1:5">
      <c r="A22" s="14" t="s">
        <v>27</v>
      </c>
      <c r="B22" s="14" t="s">
        <v>29</v>
      </c>
      <c r="C22" s="20">
        <v>381131.83</v>
      </c>
      <c r="D22" s="16">
        <f>C22*280</f>
        <v>106716912.4</v>
      </c>
      <c r="E22" s="17"/>
    </row>
    <row r="23" s="1" customFormat="1" spans="1:5">
      <c r="A23" s="14" t="s">
        <v>30</v>
      </c>
      <c r="B23" s="14" t="s">
        <v>31</v>
      </c>
      <c r="C23" s="20">
        <v>358390.61</v>
      </c>
      <c r="D23" s="16">
        <f>C23*280</f>
        <v>100349370.8</v>
      </c>
      <c r="E23" s="17"/>
    </row>
    <row r="24" s="1" customFormat="1" spans="1:5">
      <c r="A24" s="14" t="s">
        <v>30</v>
      </c>
      <c r="B24" s="14" t="s">
        <v>32</v>
      </c>
      <c r="C24" s="20">
        <v>302219.66</v>
      </c>
      <c r="D24" s="16">
        <f>C24*280</f>
        <v>84621504.8</v>
      </c>
      <c r="E24" s="17"/>
    </row>
    <row r="25" s="1" customFormat="1" spans="1:5">
      <c r="A25" s="14" t="s">
        <v>30</v>
      </c>
      <c r="B25" s="14" t="s">
        <v>33</v>
      </c>
      <c r="C25" s="20">
        <v>379162.99</v>
      </c>
      <c r="D25" s="16">
        <f>C25*280</f>
        <v>106165637.2</v>
      </c>
      <c r="E25" s="17"/>
    </row>
    <row r="26" s="1" customFormat="1" spans="1:5">
      <c r="A26" s="14" t="s">
        <v>30</v>
      </c>
      <c r="B26" s="14" t="s">
        <v>34</v>
      </c>
      <c r="C26" s="20">
        <v>174538.24</v>
      </c>
      <c r="D26" s="16">
        <f>C26*280</f>
        <v>48870707.2</v>
      </c>
      <c r="E26" s="17"/>
    </row>
    <row r="27" s="1" customFormat="1" spans="1:5">
      <c r="A27" s="14" t="s">
        <v>30</v>
      </c>
      <c r="B27" s="14" t="s">
        <v>35</v>
      </c>
      <c r="C27" s="20">
        <v>207773.7</v>
      </c>
      <c r="D27" s="16">
        <f>C27*280</f>
        <v>58176636</v>
      </c>
      <c r="E27" s="17"/>
    </row>
    <row r="28" s="1" customFormat="1" spans="1:5">
      <c r="A28" s="14" t="s">
        <v>36</v>
      </c>
      <c r="B28" s="14" t="s">
        <v>37</v>
      </c>
      <c r="C28" s="15">
        <v>311509.33</v>
      </c>
      <c r="D28" s="16">
        <f>C28*280</f>
        <v>87222612.4</v>
      </c>
      <c r="E28" s="17"/>
    </row>
    <row r="29" s="1" customFormat="1" spans="1:5">
      <c r="A29" s="14" t="s">
        <v>36</v>
      </c>
      <c r="B29" s="14" t="s">
        <v>38</v>
      </c>
      <c r="C29" s="15">
        <v>325208.08</v>
      </c>
      <c r="D29" s="16">
        <f>C29*280</f>
        <v>91058262.4</v>
      </c>
      <c r="E29" s="17"/>
    </row>
    <row r="30" s="1" customFormat="1" ht="31.2" spans="1:5">
      <c r="A30" s="14" t="s">
        <v>36</v>
      </c>
      <c r="B30" s="14" t="s">
        <v>39</v>
      </c>
      <c r="C30" s="15">
        <v>342023.44</v>
      </c>
      <c r="D30" s="16">
        <f>C30*280</f>
        <v>95766563.2</v>
      </c>
      <c r="E30" s="17"/>
    </row>
    <row r="31" s="1" customFormat="1" spans="1:5">
      <c r="A31" s="14" t="s">
        <v>36</v>
      </c>
      <c r="B31" s="14" t="s">
        <v>40</v>
      </c>
      <c r="C31" s="15">
        <v>642870.58</v>
      </c>
      <c r="D31" s="16">
        <f>C31*280</f>
        <v>180003762.4</v>
      </c>
      <c r="E31" s="17"/>
    </row>
    <row r="32" s="1" customFormat="1" spans="1:5">
      <c r="A32" s="14" t="s">
        <v>36</v>
      </c>
      <c r="B32" s="14" t="s">
        <v>41</v>
      </c>
      <c r="C32" s="15">
        <v>473584.3</v>
      </c>
      <c r="D32" s="16">
        <f>C32*280</f>
        <v>132603604</v>
      </c>
      <c r="E32" s="17"/>
    </row>
    <row r="33" s="1" customFormat="1" spans="1:5">
      <c r="A33" s="14" t="s">
        <v>42</v>
      </c>
      <c r="B33" s="14" t="s">
        <v>43</v>
      </c>
      <c r="C33" s="15">
        <v>198803.56</v>
      </c>
      <c r="D33" s="16">
        <f>C33*280</f>
        <v>55664996.8</v>
      </c>
      <c r="E33" s="19"/>
    </row>
    <row r="34" s="1" customFormat="1" spans="1:5">
      <c r="A34" s="14" t="s">
        <v>42</v>
      </c>
      <c r="B34" s="14" t="s">
        <v>44</v>
      </c>
      <c r="C34" s="15">
        <v>141570.07</v>
      </c>
      <c r="D34" s="16">
        <f>C34*280</f>
        <v>39639619.6</v>
      </c>
      <c r="E34" s="19"/>
    </row>
    <row r="35" s="1" customFormat="1" spans="1:5">
      <c r="A35" s="14" t="s">
        <v>42</v>
      </c>
      <c r="B35" s="14" t="s">
        <v>45</v>
      </c>
      <c r="C35" s="15">
        <v>138065.18</v>
      </c>
      <c r="D35" s="16">
        <f>C35*280</f>
        <v>38658250.4</v>
      </c>
      <c r="E35" s="17"/>
    </row>
    <row r="36" s="1" customFormat="1" spans="1:5">
      <c r="A36" s="14" t="s">
        <v>46</v>
      </c>
      <c r="B36" s="14" t="s">
        <v>47</v>
      </c>
      <c r="C36" s="15">
        <v>191253.76</v>
      </c>
      <c r="D36" s="16">
        <f>C36*280</f>
        <v>53551052.8</v>
      </c>
      <c r="E36" s="19"/>
    </row>
    <row r="37" s="1" customFormat="1" spans="1:5">
      <c r="A37" s="14" t="s">
        <v>46</v>
      </c>
      <c r="B37" s="14" t="s">
        <v>48</v>
      </c>
      <c r="C37" s="15">
        <v>572449.8</v>
      </c>
      <c r="D37" s="16">
        <f>C37*280</f>
        <v>160285944</v>
      </c>
      <c r="E37" s="17"/>
    </row>
    <row r="38" s="1" customFormat="1" ht="31.2" spans="1:5">
      <c r="A38" s="14" t="s">
        <v>46</v>
      </c>
      <c r="B38" s="14" t="s">
        <v>49</v>
      </c>
      <c r="C38" s="15">
        <v>204968.11</v>
      </c>
      <c r="D38" s="16">
        <f>C38*280</f>
        <v>57391070.8</v>
      </c>
      <c r="E38" s="19"/>
    </row>
    <row r="39" s="1" customFormat="1" spans="1:5">
      <c r="A39" s="14" t="s">
        <v>46</v>
      </c>
      <c r="B39" s="14" t="s">
        <v>50</v>
      </c>
      <c r="C39" s="15">
        <v>341991.66</v>
      </c>
      <c r="D39" s="16">
        <f t="shared" ref="D39:D78" si="1">C39*280</f>
        <v>95757664.8</v>
      </c>
      <c r="E39" s="17"/>
    </row>
    <row r="40" s="1" customFormat="1" ht="31.2" spans="1:5">
      <c r="A40" s="14" t="s">
        <v>46</v>
      </c>
      <c r="B40" s="14" t="s">
        <v>51</v>
      </c>
      <c r="C40" s="15">
        <v>342004.1</v>
      </c>
      <c r="D40" s="16">
        <f>C40*280</f>
        <v>95761148</v>
      </c>
      <c r="E40" s="17"/>
    </row>
    <row r="41" s="1" customFormat="1" spans="1:5">
      <c r="A41" s="14" t="s">
        <v>46</v>
      </c>
      <c r="B41" s="14" t="s">
        <v>52</v>
      </c>
      <c r="C41" s="15">
        <v>64225.53</v>
      </c>
      <c r="D41" s="16">
        <f>C41*280</f>
        <v>17983148.4</v>
      </c>
      <c r="E41" s="17"/>
    </row>
    <row r="42" s="1" customFormat="1" ht="31.2" spans="1:5">
      <c r="A42" s="14" t="s">
        <v>53</v>
      </c>
      <c r="B42" s="14" t="s">
        <v>54</v>
      </c>
      <c r="C42" s="15">
        <v>346728.06</v>
      </c>
      <c r="D42" s="16">
        <f>C42*280</f>
        <v>97083856.8</v>
      </c>
      <c r="E42" s="17"/>
    </row>
    <row r="43" s="1" customFormat="1" spans="1:5">
      <c r="A43" s="14" t="s">
        <v>53</v>
      </c>
      <c r="B43" s="14" t="s">
        <v>55</v>
      </c>
      <c r="C43" s="15">
        <v>170366.73</v>
      </c>
      <c r="D43" s="16">
        <f>C43*280</f>
        <v>47702684.4</v>
      </c>
      <c r="E43" s="22"/>
    </row>
    <row r="44" s="1" customFormat="1" spans="1:5">
      <c r="A44" s="14" t="s">
        <v>56</v>
      </c>
      <c r="B44" s="14" t="s">
        <v>57</v>
      </c>
      <c r="C44" s="15">
        <v>299167.16</v>
      </c>
      <c r="D44" s="16">
        <f>C44*280</f>
        <v>83766804.8</v>
      </c>
      <c r="E44" s="17"/>
    </row>
    <row r="45" s="1" customFormat="1" spans="1:5">
      <c r="A45" s="14" t="s">
        <v>56</v>
      </c>
      <c r="B45" s="14" t="s">
        <v>58</v>
      </c>
      <c r="C45" s="15">
        <v>350408.37</v>
      </c>
      <c r="D45" s="16">
        <f>C45*280</f>
        <v>98114343.6</v>
      </c>
      <c r="E45" s="17"/>
    </row>
    <row r="46" s="1" customFormat="1" spans="1:5">
      <c r="A46" s="14" t="s">
        <v>56</v>
      </c>
      <c r="B46" s="14" t="s">
        <v>59</v>
      </c>
      <c r="C46" s="15">
        <v>306913.13</v>
      </c>
      <c r="D46" s="16">
        <f>C46*280</f>
        <v>85935676.4</v>
      </c>
      <c r="E46" s="17"/>
    </row>
    <row r="47" s="1" customFormat="1" spans="1:5">
      <c r="A47" s="14" t="s">
        <v>56</v>
      </c>
      <c r="B47" s="14" t="s">
        <v>60</v>
      </c>
      <c r="C47" s="15">
        <v>362540.53</v>
      </c>
      <c r="D47" s="16">
        <f>C47*280</f>
        <v>101511348.4</v>
      </c>
      <c r="E47" s="17"/>
    </row>
    <row r="48" s="1" customFormat="1" spans="1:5">
      <c r="A48" s="14" t="s">
        <v>56</v>
      </c>
      <c r="B48" s="14" t="s">
        <v>61</v>
      </c>
      <c r="C48" s="15">
        <v>383691.71</v>
      </c>
      <c r="D48" s="16">
        <f>C48*280</f>
        <v>107433678.8</v>
      </c>
      <c r="E48" s="17"/>
    </row>
    <row r="49" s="1" customFormat="1" ht="31.2" spans="1:5">
      <c r="A49" s="14" t="s">
        <v>56</v>
      </c>
      <c r="B49" s="14" t="s">
        <v>62</v>
      </c>
      <c r="C49" s="15">
        <v>267190.77</v>
      </c>
      <c r="D49" s="16">
        <f>C49*280</f>
        <v>74813415.6</v>
      </c>
      <c r="E49" s="17"/>
    </row>
    <row r="50" s="1" customFormat="1" spans="1:5">
      <c r="A50" s="14" t="s">
        <v>56</v>
      </c>
      <c r="B50" s="14" t="s">
        <v>63</v>
      </c>
      <c r="C50" s="15">
        <v>486589.27</v>
      </c>
      <c r="D50" s="16">
        <f>C50*280</f>
        <v>136244995.6</v>
      </c>
      <c r="E50" s="17"/>
    </row>
    <row r="51" s="1" customFormat="1" ht="31.2" spans="1:5">
      <c r="A51" s="14" t="s">
        <v>64</v>
      </c>
      <c r="B51" s="14" t="s">
        <v>65</v>
      </c>
      <c r="C51" s="15">
        <v>152259.16</v>
      </c>
      <c r="D51" s="16">
        <f>C51*280</f>
        <v>42632564.8</v>
      </c>
      <c r="E51" s="17"/>
    </row>
    <row r="52" s="1" customFormat="1" spans="1:5">
      <c r="A52" s="14" t="s">
        <v>64</v>
      </c>
      <c r="B52" s="14" t="s">
        <v>66</v>
      </c>
      <c r="C52" s="15">
        <v>273904.21</v>
      </c>
      <c r="D52" s="16">
        <f>C52*280</f>
        <v>76693178.8</v>
      </c>
      <c r="E52" s="19"/>
    </row>
    <row r="53" s="1" customFormat="1" spans="1:5">
      <c r="A53" s="14" t="s">
        <v>64</v>
      </c>
      <c r="B53" s="14" t="s">
        <v>67</v>
      </c>
      <c r="C53" s="15">
        <v>244090.82</v>
      </c>
      <c r="D53" s="16">
        <f>C53*280</f>
        <v>68345429.6</v>
      </c>
      <c r="E53" s="19"/>
    </row>
    <row r="54" s="1" customFormat="1" ht="31.2" spans="1:5">
      <c r="A54" s="14" t="s">
        <v>64</v>
      </c>
      <c r="B54" s="14" t="s">
        <v>68</v>
      </c>
      <c r="C54" s="15">
        <v>177132.24</v>
      </c>
      <c r="D54" s="16">
        <f>C54*280</f>
        <v>49597027.2</v>
      </c>
      <c r="E54" s="19"/>
    </row>
    <row r="55" s="1" customFormat="1" spans="1:5">
      <c r="A55" s="14" t="s">
        <v>64</v>
      </c>
      <c r="B55" s="14" t="s">
        <v>69</v>
      </c>
      <c r="C55" s="15">
        <v>372136.33</v>
      </c>
      <c r="D55" s="16">
        <f>C55*280</f>
        <v>104198172.4</v>
      </c>
      <c r="E55" s="19"/>
    </row>
    <row r="56" s="1" customFormat="1" spans="1:5">
      <c r="A56" s="14" t="s">
        <v>70</v>
      </c>
      <c r="B56" s="23" t="s">
        <v>71</v>
      </c>
      <c r="C56" s="15">
        <v>347679.83</v>
      </c>
      <c r="D56" s="16">
        <f>C56*280</f>
        <v>97350352.4</v>
      </c>
      <c r="E56" s="19"/>
    </row>
    <row r="57" s="1" customFormat="1" spans="1:5">
      <c r="A57" s="14" t="s">
        <v>70</v>
      </c>
      <c r="B57" s="14" t="s">
        <v>72</v>
      </c>
      <c r="C57" s="15">
        <v>151865.18</v>
      </c>
      <c r="D57" s="16">
        <f>C57*280</f>
        <v>42522250.4</v>
      </c>
      <c r="E57" s="24"/>
    </row>
    <row r="58" s="1" customFormat="1" spans="1:5">
      <c r="A58" s="14" t="s">
        <v>70</v>
      </c>
      <c r="B58" s="14" t="s">
        <v>73</v>
      </c>
      <c r="C58" s="15">
        <v>202456.9</v>
      </c>
      <c r="D58" s="16">
        <f>C58*280</f>
        <v>56687932</v>
      </c>
      <c r="E58" s="24"/>
    </row>
    <row r="59" s="1" customFormat="1" spans="1:5">
      <c r="A59" s="14" t="s">
        <v>70</v>
      </c>
      <c r="B59" s="14" t="s">
        <v>74</v>
      </c>
      <c r="C59" s="15">
        <v>189032.08</v>
      </c>
      <c r="D59" s="16">
        <f>C59*280</f>
        <v>52928982.4</v>
      </c>
      <c r="E59" s="24"/>
    </row>
    <row r="60" s="1" customFormat="1" spans="1:5">
      <c r="A60" s="14" t="s">
        <v>70</v>
      </c>
      <c r="B60" s="14" t="s">
        <v>75</v>
      </c>
      <c r="C60" s="15">
        <v>185071.7</v>
      </c>
      <c r="D60" s="16">
        <f>C60*280</f>
        <v>51820076</v>
      </c>
      <c r="E60" s="24"/>
    </row>
    <row r="61" s="1" customFormat="1" spans="1:5">
      <c r="A61" s="14" t="s">
        <v>76</v>
      </c>
      <c r="B61" s="14" t="s">
        <v>77</v>
      </c>
      <c r="C61" s="15">
        <v>152238.4</v>
      </c>
      <c r="D61" s="16">
        <f>C61*280</f>
        <v>42626752</v>
      </c>
      <c r="E61" s="24"/>
    </row>
    <row r="62" s="1" customFormat="1" spans="1:5">
      <c r="A62" s="14" t="s">
        <v>76</v>
      </c>
      <c r="B62" s="14" t="s">
        <v>78</v>
      </c>
      <c r="C62" s="15">
        <v>318104.23</v>
      </c>
      <c r="D62" s="16">
        <f>C62*280</f>
        <v>89069184.4</v>
      </c>
      <c r="E62" s="17"/>
    </row>
    <row r="63" s="1" customFormat="1" spans="1:5">
      <c r="A63" s="14" t="s">
        <v>76</v>
      </c>
      <c r="B63" s="14" t="s">
        <v>79</v>
      </c>
      <c r="C63" s="15">
        <v>124080.97</v>
      </c>
      <c r="D63" s="16">
        <f>C63*280</f>
        <v>34742671.6</v>
      </c>
      <c r="E63" s="17"/>
    </row>
    <row r="64" s="1" customFormat="1" spans="1:5">
      <c r="A64" s="14" t="s">
        <v>76</v>
      </c>
      <c r="B64" s="14" t="s">
        <v>80</v>
      </c>
      <c r="C64" s="15">
        <v>213538.78</v>
      </c>
      <c r="D64" s="16">
        <f>C64*280</f>
        <v>59790858.4</v>
      </c>
      <c r="E64" s="17"/>
    </row>
    <row r="65" s="1" customFormat="1" spans="1:5">
      <c r="A65" s="14" t="s">
        <v>76</v>
      </c>
      <c r="B65" s="14" t="s">
        <v>81</v>
      </c>
      <c r="C65" s="15">
        <v>200604.9</v>
      </c>
      <c r="D65" s="16">
        <f>C65*280</f>
        <v>56169372</v>
      </c>
      <c r="E65" s="24"/>
    </row>
    <row r="66" s="1" customFormat="1" spans="1:5">
      <c r="A66" s="14" t="s">
        <v>82</v>
      </c>
      <c r="B66" s="14" t="s">
        <v>83</v>
      </c>
      <c r="C66" s="20">
        <v>218327.88</v>
      </c>
      <c r="D66" s="16">
        <f>C66*280</f>
        <v>61131806.4</v>
      </c>
      <c r="E66" s="19"/>
    </row>
    <row r="67" s="1" customFormat="1" spans="1:5">
      <c r="A67" s="14" t="s">
        <v>82</v>
      </c>
      <c r="B67" s="14" t="s">
        <v>84</v>
      </c>
      <c r="C67" s="20">
        <v>223606.94</v>
      </c>
      <c r="D67" s="16">
        <f>C67*280</f>
        <v>62609943.2</v>
      </c>
      <c r="E67" s="25"/>
    </row>
    <row r="68" s="1" customFormat="1" spans="1:5">
      <c r="A68" s="14" t="s">
        <v>82</v>
      </c>
      <c r="B68" s="14" t="s">
        <v>85</v>
      </c>
      <c r="C68" s="20">
        <v>145758.92</v>
      </c>
      <c r="D68" s="16">
        <f>C68*280</f>
        <v>40812497.6</v>
      </c>
      <c r="E68" s="25"/>
    </row>
    <row r="69" s="1" customFormat="1" spans="1:5">
      <c r="A69" s="14" t="s">
        <v>86</v>
      </c>
      <c r="B69" s="14" t="s">
        <v>87</v>
      </c>
      <c r="C69" s="15">
        <v>165976.58</v>
      </c>
      <c r="D69" s="16">
        <f>C69*280</f>
        <v>46473442.4</v>
      </c>
      <c r="E69" s="17"/>
    </row>
    <row r="70" s="1" customFormat="1" spans="1:5">
      <c r="A70" s="14" t="s">
        <v>88</v>
      </c>
      <c r="B70" s="14" t="s">
        <v>89</v>
      </c>
      <c r="C70" s="20">
        <v>356143.68</v>
      </c>
      <c r="D70" s="16">
        <f>C70*280</f>
        <v>99720230.4</v>
      </c>
      <c r="E70" s="17"/>
    </row>
    <row r="71" s="1" customFormat="1" spans="1:5">
      <c r="A71" s="14" t="s">
        <v>88</v>
      </c>
      <c r="B71" s="14" t="s">
        <v>90</v>
      </c>
      <c r="C71" s="15">
        <v>214036.38</v>
      </c>
      <c r="D71" s="16">
        <f>C71*280</f>
        <v>59930186.4</v>
      </c>
      <c r="E71" s="19"/>
    </row>
    <row r="72" s="1" customFormat="1" spans="1:5">
      <c r="A72" s="14" t="s">
        <v>91</v>
      </c>
      <c r="B72" s="14" t="s">
        <v>92</v>
      </c>
      <c r="C72" s="15">
        <v>152692.15</v>
      </c>
      <c r="D72" s="16">
        <f>C72*280</f>
        <v>42753802</v>
      </c>
      <c r="E72" s="19"/>
    </row>
    <row r="73" s="1" customFormat="1" spans="1:5">
      <c r="A73" s="14" t="s">
        <v>91</v>
      </c>
      <c r="B73" s="14" t="s">
        <v>93</v>
      </c>
      <c r="C73" s="15">
        <v>188064.705</v>
      </c>
      <c r="D73" s="16">
        <f>C73*280</f>
        <v>52658117.4</v>
      </c>
      <c r="E73" s="19"/>
    </row>
    <row r="74" s="1" customFormat="1" spans="1:5">
      <c r="A74" s="14" t="s">
        <v>91</v>
      </c>
      <c r="B74" s="14" t="s">
        <v>94</v>
      </c>
      <c r="C74" s="15">
        <v>150333.58</v>
      </c>
      <c r="D74" s="16">
        <f>C74*280</f>
        <v>42093402.4</v>
      </c>
      <c r="E74" s="19"/>
    </row>
    <row r="75" s="2" customFormat="1" spans="1:5">
      <c r="A75" s="14" t="s">
        <v>95</v>
      </c>
      <c r="B75" s="23" t="s">
        <v>96</v>
      </c>
      <c r="C75" s="15">
        <v>175833.76</v>
      </c>
      <c r="D75" s="16">
        <f>C75*280</f>
        <v>49233452.8</v>
      </c>
      <c r="E75" s="25"/>
    </row>
    <row r="76" s="2" customFormat="1" spans="1:5">
      <c r="A76" s="14" t="s">
        <v>95</v>
      </c>
      <c r="B76" s="23" t="s">
        <v>97</v>
      </c>
      <c r="C76" s="15">
        <v>87448.72</v>
      </c>
      <c r="D76" s="16">
        <f>C76*280</f>
        <v>24485641.6</v>
      </c>
      <c r="E76" s="25"/>
    </row>
    <row r="77" s="2" customFormat="1" spans="1:5">
      <c r="A77" s="14" t="s">
        <v>98</v>
      </c>
      <c r="B77" s="14" t="s">
        <v>99</v>
      </c>
      <c r="C77" s="15">
        <v>515478.75</v>
      </c>
      <c r="D77" s="16">
        <f>C77*280</f>
        <v>144334050</v>
      </c>
      <c r="E77" s="25"/>
    </row>
    <row r="78" s="2" customFormat="1" spans="1:5">
      <c r="A78" s="14" t="s">
        <v>100</v>
      </c>
      <c r="B78" s="14" t="s">
        <v>101</v>
      </c>
      <c r="C78" s="15">
        <v>134014.713</v>
      </c>
      <c r="D78" s="16">
        <f>C78*280</f>
        <v>37524119.64</v>
      </c>
      <c r="E78" s="25"/>
    </row>
    <row r="79" s="3" customFormat="1" ht="52" customHeight="1" spans="1:5">
      <c r="A79" s="26" t="s">
        <v>102</v>
      </c>
      <c r="B79" s="26"/>
      <c r="C79" s="26"/>
      <c r="D79" s="26"/>
      <c r="E79" s="26"/>
    </row>
    <row r="80" s="3" customFormat="1" ht="60" customHeight="1" spans="1:5">
      <c r="A80" s="26" t="s">
        <v>103</v>
      </c>
      <c r="B80" s="26"/>
      <c r="C80" s="26"/>
      <c r="D80" s="26"/>
      <c r="E80" s="26"/>
    </row>
    <row r="81" s="1" customFormat="1" spans="1:5">
      <c r="A81" s="2"/>
      <c r="B81" s="4"/>
      <c r="C81" s="2"/>
      <c r="D81" s="5"/>
      <c r="E81" s="6"/>
    </row>
    <row r="82" s="1" customFormat="1" spans="1:5">
      <c r="A82" s="2"/>
      <c r="B82" s="4"/>
      <c r="C82" s="2"/>
      <c r="D82" s="5"/>
      <c r="E82" s="6"/>
    </row>
    <row r="83" s="1" customFormat="1" spans="1:5">
      <c r="A83" s="2"/>
      <c r="B83" s="4"/>
      <c r="C83" s="2"/>
      <c r="D83" s="5"/>
      <c r="E83" s="6"/>
    </row>
    <row r="84" s="1" customFormat="1" spans="1:5">
      <c r="A84" s="2"/>
      <c r="B84" s="4"/>
      <c r="C84" s="2"/>
      <c r="D84" s="5"/>
      <c r="E84" s="6"/>
    </row>
    <row r="85" s="1" customFormat="1" spans="1:5">
      <c r="A85" s="2"/>
      <c r="B85" s="4"/>
      <c r="C85" s="2"/>
      <c r="D85" s="5"/>
      <c r="E85" s="6"/>
    </row>
  </sheetData>
  <mergeCells count="8">
    <mergeCell ref="A1:E1"/>
    <mergeCell ref="A2:E2"/>
    <mergeCell ref="A3:E3"/>
    <mergeCell ref="A79:E79"/>
    <mergeCell ref="A80:E80"/>
    <mergeCell ref="A4:A5"/>
    <mergeCell ref="B4:B5"/>
    <mergeCell ref="E4:E5"/>
  </mergeCells>
  <pageMargins left="0.699305555555556" right="0.699305555555556" top="0.751388888888889" bottom="0.751388888888889" header="0.297916666666667" footer="0.297916666666667"/>
  <pageSetup paperSize="9" scale="90" fitToHeight="0" orientation="portrait" horizontalDpi="600"/>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我省垃圾焚烧发电企业2023年上半年垃圾处理量及相关电量情况表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马艳红</dc:creator>
  <cp:lastModifiedBy>fgw</cp:lastModifiedBy>
  <dcterms:created xsi:type="dcterms:W3CDTF">2024-05-13T19:30:27Z</dcterms:created>
  <dcterms:modified xsi:type="dcterms:W3CDTF">2024-05-14T11:31:22Z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2052-9.1.0.4167</vt:lpwstr>
  </property>
  <property fmtid="{D5CDD505-2E9C-101B-9397-08002B2CF9AE}" pid="3" name="ICV">
    <vt:lpwstr>56A8BFA7A98A4D2CAB27561083BF2288</vt:lpwstr>
  </property>
</Properties>
</file>