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信息公开\20230605  2023年新增债券发行结果公开\"/>
    </mc:Choice>
  </mc:AlternateContent>
  <xr:revisionPtr revIDLastSave="0" documentId="13_ncr:1_{325913CF-75D3-4B00-B261-A65401D276F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8月上" sheetId="3" r:id="rId1"/>
  </sheets>
  <definedNames>
    <definedName name="_xlnm._FilterDatabase" localSheetId="0" hidden="1">'8月上'!$A$3:$G$3</definedName>
    <definedName name="_xlnm.Print_Titles" localSheetId="0">'8月上'!$1:$3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3" l="1"/>
  <c r="G50" i="3"/>
  <c r="F50" i="3"/>
  <c r="E50" i="3"/>
  <c r="G42" i="3"/>
  <c r="F42" i="3"/>
  <c r="E42" i="3"/>
  <c r="G32" i="3"/>
  <c r="F32" i="3"/>
  <c r="E32" i="3"/>
  <c r="G22" i="3"/>
  <c r="F22" i="3"/>
  <c r="E22" i="3"/>
  <c r="G16" i="3"/>
  <c r="F16" i="3"/>
  <c r="F51" i="3" s="1"/>
  <c r="E16" i="3"/>
  <c r="G10" i="3"/>
  <c r="G51" i="3" s="1"/>
  <c r="F10" i="3"/>
  <c r="E10" i="3"/>
</calcChain>
</file>

<file path=xl/sharedStrings.xml><?xml version="1.0" encoding="utf-8"?>
<sst xmlns="http://schemas.openxmlformats.org/spreadsheetml/2006/main" count="139" uniqueCount="95">
  <si>
    <t>单位：万元</t>
    <phoneticPr fontId="1" type="noConversion"/>
  </si>
  <si>
    <t>序号</t>
    <phoneticPr fontId="1" type="noConversion"/>
  </si>
  <si>
    <t>市/县</t>
  </si>
  <si>
    <t>项目名称</t>
  </si>
  <si>
    <t>汕尾市住房和城乡建设局</t>
  </si>
  <si>
    <t>红海湾 汇总</t>
  </si>
  <si>
    <t>城区住房和城乡建设局</t>
  </si>
  <si>
    <t>城区 汇总</t>
  </si>
  <si>
    <t>海丰县 汇总</t>
  </si>
  <si>
    <t>陆河县教育局</t>
  </si>
  <si>
    <t>陆河县 汇总</t>
  </si>
  <si>
    <t>陆丰市东海镇人民政府</t>
  </si>
  <si>
    <t>陆丰市 汇总</t>
  </si>
  <si>
    <t>总计</t>
  </si>
  <si>
    <t>项目单位</t>
  </si>
  <si>
    <t>汕尾市卫生健康局</t>
  </si>
  <si>
    <t>汕尾市人力资源和社会保障局</t>
  </si>
  <si>
    <t>汕尾市高级技工学校一期项目</t>
  </si>
  <si>
    <t>汕尾职业技术学院</t>
  </si>
  <si>
    <t>红海湾</t>
    <phoneticPr fontId="1" type="noConversion"/>
  </si>
  <si>
    <t>广东汕尾红海湾经济开发区田墘街道办事处</t>
  </si>
  <si>
    <t>汕尾红海湾经济开发区农林水和海洋渔业局</t>
  </si>
  <si>
    <t>汕尾红海湾经济开发区党工委综合办公室</t>
  </si>
  <si>
    <t>广东汕尾红海湾经济开发区教育与卫生健康局</t>
  </si>
  <si>
    <t>可塘镇人民政府</t>
  </si>
  <si>
    <t>联安镇人民政府</t>
  </si>
  <si>
    <t>海丰县住房和城乡建设局</t>
  </si>
  <si>
    <t>附城镇人民政府</t>
  </si>
  <si>
    <t>广东海丰经济开发区管理委员会</t>
  </si>
  <si>
    <t>海城镇人民政府</t>
  </si>
  <si>
    <t>城东镇人民政府</t>
  </si>
  <si>
    <t>陆河县水务局</t>
  </si>
  <si>
    <t>陆河县产业转移工业园管理委员会</t>
  </si>
  <si>
    <t>陆河县职业技术学校</t>
  </si>
  <si>
    <t>陆河县农业农村局</t>
  </si>
  <si>
    <t>陆丰市住房和城乡建设局</t>
  </si>
  <si>
    <t>陆丰市教育局</t>
  </si>
  <si>
    <t>陆丰市人力资源和社会保障局</t>
  </si>
  <si>
    <t>陆丰市水务局</t>
  </si>
  <si>
    <t>专项债券</t>
    <phoneticPr fontId="1" type="noConversion"/>
  </si>
  <si>
    <t>市级</t>
    <phoneticPr fontId="1" type="noConversion"/>
  </si>
  <si>
    <t>一般债券</t>
    <phoneticPr fontId="1" type="noConversion"/>
  </si>
  <si>
    <t>合计</t>
    <phoneticPr fontId="1" type="noConversion"/>
  </si>
  <si>
    <t>市级 汇总</t>
  </si>
  <si>
    <t>汕尾市2023年8月上旬新增债券发行明细表</t>
    <phoneticPr fontId="1" type="noConversion"/>
  </si>
  <si>
    <t>陆河县2022年度小型水库除险加固及运行管护</t>
  </si>
  <si>
    <t>陆丰市小型水库标准化建设及管理养护</t>
  </si>
  <si>
    <t>陆河县</t>
  </si>
  <si>
    <t>陆丰市</t>
  </si>
  <si>
    <t>汕尾市高级技工学校二期项目</t>
  </si>
  <si>
    <t>汕尾职业技术学院老校区综合改造项目</t>
  </si>
  <si>
    <t>汕尾市区中央商务区基础设施建设项目</t>
  </si>
  <si>
    <t>汕尾市红海湾田墘红色山海情乡村振兴示范带建设项目</t>
  </si>
  <si>
    <t>汕尾红海湾经济开发区市民文化中心工程</t>
  </si>
  <si>
    <t>汕尾红海湾经济开发区水厂扩建工程</t>
  </si>
  <si>
    <t>中央商务区品清湖片区基础设施（广东滨海旅游公路汕尾品清湖南岸段工程）</t>
  </si>
  <si>
    <t>汕尾红海湾经济开发区农村供排水综合建设工程项目</t>
  </si>
  <si>
    <t>汕尾红海湾经济开发区白沙中学改扩建工程</t>
  </si>
  <si>
    <t>深汕中心医院（二期）新建项目</t>
  </si>
  <si>
    <t>汕尾市城区捷胜镇文化传承配套设施建设项目</t>
  </si>
  <si>
    <t>汕尾市城区西北片城镇老旧小区改造项目</t>
  </si>
  <si>
    <t>汕尾市城区香洲街道城镇老旧小区微改造项目</t>
  </si>
  <si>
    <t>汕尾市城区东片区城镇老旧小区改造项目</t>
  </si>
  <si>
    <t>马宫现代渔业产业园区基础设施建设项目</t>
  </si>
  <si>
    <t>海丰县排水防涝（海绵城市）建设项目</t>
  </si>
  <si>
    <t>广东省汕尾市海丰县生态科技园教育园区配套设施</t>
  </si>
  <si>
    <t>海丰县城南部片区基础设施建设项目</t>
  </si>
  <si>
    <t>广东省汕尾市海丰县红城文旅小镇基础设施建设项目</t>
  </si>
  <si>
    <t>海丰县城北部片区基础设施建设项目</t>
  </si>
  <si>
    <t>海丰县产业转移工业园(省级）基础设施建设项目</t>
  </si>
  <si>
    <t>海丰县可塘镇长桥工业园区配套基础设施建设项目</t>
  </si>
  <si>
    <t>海丰县鹭影禾香乡村振兴示范带建设项目</t>
  </si>
  <si>
    <t>广东省汕尾市海丰县深汕特别合作区拓展区基础设施建设项目</t>
  </si>
  <si>
    <t>陆河县农村集中供水升级改造工程</t>
  </si>
  <si>
    <t>陆河县乡村振兴人居环境整治项目</t>
  </si>
  <si>
    <t>陆河县乡镇公立幼儿园建设项目</t>
  </si>
  <si>
    <t>陆河县职业技术学校扩建工程</t>
  </si>
  <si>
    <t>陆河县图书馆建设工程</t>
  </si>
  <si>
    <t>陆河县镇级文体设施项目</t>
  </si>
  <si>
    <t>陆河县榕江源头综合治理工程</t>
  </si>
  <si>
    <t>陆河县产业转移工业园区基础设施配套建设项目</t>
  </si>
  <si>
    <t>陆丰市乌坎滨海旅游环境综合整治项目</t>
  </si>
  <si>
    <t>陆丰市螺河（陆丰段）流域水环境综合整治工程</t>
  </si>
  <si>
    <t>陆丰市第二污水处理厂（一期）工程及配套管网工程</t>
  </si>
  <si>
    <t>陆丰市高铁枢纽一体化建设工程</t>
  </si>
  <si>
    <t>陆丰市高级技工学校新建项目</t>
  </si>
  <si>
    <t>陆丰市第二职业技术学校新建产教融合大楼、学生宿舍楼、大礼堂（兼容艺术楼）项目</t>
  </si>
  <si>
    <t>城区</t>
  </si>
  <si>
    <t>海丰县</t>
  </si>
  <si>
    <t>汕尾市红海湾供水有限公司</t>
  </si>
  <si>
    <t>汕尾市公路事务中心</t>
  </si>
  <si>
    <t>城区捷胜镇人民政府</t>
  </si>
  <si>
    <t>城区农业农村和水利局</t>
  </si>
  <si>
    <t>陆河县文化广电旅游体育局</t>
  </si>
  <si>
    <t>东坑镇人民政府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</si>
</sst>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51"/>
  <sheetViews>
    <sheetView tabSelected="1" zoomScale="85" zoomScaleNormal="85" workbookViewId="0">
      <selection activeCell="J7" sqref="J7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.88671875" style="1" customWidth="1"/>
    <col min="4" max="4" width="44" style="3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5" t="s">
        <v>44</v>
      </c>
      <c r="B1" s="15"/>
      <c r="C1" s="15"/>
      <c r="D1" s="15"/>
      <c r="E1" s="15"/>
      <c r="F1" s="15"/>
      <c r="G1" s="15"/>
    </row>
    <row r="2" spans="1:7" ht="19.8" customHeight="1">
      <c r="A2" s="16"/>
      <c r="B2" s="16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14</v>
      </c>
      <c r="D3" s="5" t="s">
        <v>3</v>
      </c>
      <c r="E3" s="5" t="s">
        <v>42</v>
      </c>
      <c r="F3" s="5" t="s">
        <v>41</v>
      </c>
      <c r="G3" s="5" t="s">
        <v>39</v>
      </c>
    </row>
    <row r="4" spans="1:7" ht="27" customHeight="1">
      <c r="A4" s="6">
        <v>1</v>
      </c>
      <c r="B4" s="6" t="s">
        <v>40</v>
      </c>
      <c r="C4" s="8" t="s">
        <v>16</v>
      </c>
      <c r="D4" s="9" t="s">
        <v>17</v>
      </c>
      <c r="E4" s="7">
        <v>1000</v>
      </c>
      <c r="F4" s="7"/>
      <c r="G4" s="6">
        <v>1000</v>
      </c>
    </row>
    <row r="5" spans="1:7" ht="27" customHeight="1">
      <c r="A5" s="6">
        <v>2</v>
      </c>
      <c r="B5" s="6" t="s">
        <v>40</v>
      </c>
      <c r="C5" s="8" t="s">
        <v>16</v>
      </c>
      <c r="D5" s="9" t="s">
        <v>49</v>
      </c>
      <c r="E5" s="7">
        <v>1000</v>
      </c>
      <c r="F5" s="7"/>
      <c r="G5" s="6">
        <v>1000</v>
      </c>
    </row>
    <row r="6" spans="1:7" ht="27" customHeight="1">
      <c r="A6" s="6">
        <v>3</v>
      </c>
      <c r="B6" s="6" t="s">
        <v>40</v>
      </c>
      <c r="C6" s="8" t="s">
        <v>18</v>
      </c>
      <c r="D6" s="9" t="s">
        <v>50</v>
      </c>
      <c r="E6" s="7">
        <v>1500</v>
      </c>
      <c r="F6" s="7"/>
      <c r="G6" s="6">
        <v>1500</v>
      </c>
    </row>
    <row r="7" spans="1:7" ht="27" customHeight="1">
      <c r="A7" s="6">
        <v>4</v>
      </c>
      <c r="B7" s="6" t="s">
        <v>40</v>
      </c>
      <c r="C7" s="8" t="s">
        <v>4</v>
      </c>
      <c r="D7" s="9" t="s">
        <v>51</v>
      </c>
      <c r="E7" s="7">
        <v>3000</v>
      </c>
      <c r="F7" s="7"/>
      <c r="G7" s="6">
        <v>3000</v>
      </c>
    </row>
    <row r="8" spans="1:7" ht="27" customHeight="1">
      <c r="A8" s="6">
        <v>5</v>
      </c>
      <c r="B8" s="6" t="s">
        <v>40</v>
      </c>
      <c r="C8" s="8" t="s">
        <v>90</v>
      </c>
      <c r="D8" s="9" t="s">
        <v>55</v>
      </c>
      <c r="E8" s="7">
        <v>4300</v>
      </c>
      <c r="F8" s="7"/>
      <c r="G8" s="6">
        <v>4300</v>
      </c>
    </row>
    <row r="9" spans="1:7" ht="27" customHeight="1">
      <c r="A9" s="6">
        <v>6</v>
      </c>
      <c r="B9" s="6" t="s">
        <v>40</v>
      </c>
      <c r="C9" s="8" t="s">
        <v>15</v>
      </c>
      <c r="D9" s="9" t="s">
        <v>58</v>
      </c>
      <c r="E9" s="7">
        <v>3000</v>
      </c>
      <c r="F9" s="7"/>
      <c r="G9" s="6">
        <v>3000</v>
      </c>
    </row>
    <row r="10" spans="1:7" ht="27" customHeight="1">
      <c r="A10" s="10"/>
      <c r="B10" s="11" t="s">
        <v>43</v>
      </c>
      <c r="C10" s="12"/>
      <c r="D10" s="13"/>
      <c r="E10" s="14">
        <f>SUBTOTAL(9,E4:E9)</f>
        <v>13800</v>
      </c>
      <c r="F10" s="14">
        <f>SUBTOTAL(9,F4:F9)</f>
        <v>0</v>
      </c>
      <c r="G10" s="10">
        <f>SUBTOTAL(9,G4:G9)</f>
        <v>13800</v>
      </c>
    </row>
    <row r="11" spans="1:7" ht="27" customHeight="1">
      <c r="A11" s="6">
        <v>1</v>
      </c>
      <c r="B11" s="6" t="s">
        <v>19</v>
      </c>
      <c r="C11" s="8" t="s">
        <v>20</v>
      </c>
      <c r="D11" s="9" t="s">
        <v>52</v>
      </c>
      <c r="E11" s="7">
        <v>1000</v>
      </c>
      <c r="F11" s="7"/>
      <c r="G11" s="6">
        <v>1000</v>
      </c>
    </row>
    <row r="12" spans="1:7" ht="27" customHeight="1">
      <c r="A12" s="6">
        <v>2</v>
      </c>
      <c r="B12" s="6" t="s">
        <v>19</v>
      </c>
      <c r="C12" s="8" t="s">
        <v>22</v>
      </c>
      <c r="D12" s="9" t="s">
        <v>53</v>
      </c>
      <c r="E12" s="7">
        <v>2000</v>
      </c>
      <c r="F12" s="7"/>
      <c r="G12" s="6">
        <v>2000</v>
      </c>
    </row>
    <row r="13" spans="1:7" ht="27" customHeight="1">
      <c r="A13" s="6">
        <v>3</v>
      </c>
      <c r="B13" s="6" t="s">
        <v>19</v>
      </c>
      <c r="C13" s="8" t="s">
        <v>89</v>
      </c>
      <c r="D13" s="9" t="s">
        <v>54</v>
      </c>
      <c r="E13" s="7">
        <v>2000</v>
      </c>
      <c r="F13" s="7"/>
      <c r="G13" s="6">
        <v>2000</v>
      </c>
    </row>
    <row r="14" spans="1:7" ht="27" customHeight="1">
      <c r="A14" s="6">
        <v>4</v>
      </c>
      <c r="B14" s="6" t="s">
        <v>19</v>
      </c>
      <c r="C14" s="8" t="s">
        <v>21</v>
      </c>
      <c r="D14" s="9" t="s">
        <v>56</v>
      </c>
      <c r="E14" s="7">
        <v>2200</v>
      </c>
      <c r="F14" s="7"/>
      <c r="G14" s="6">
        <v>2200</v>
      </c>
    </row>
    <row r="15" spans="1:7" ht="27" customHeight="1">
      <c r="A15" s="6">
        <v>5</v>
      </c>
      <c r="B15" s="6" t="s">
        <v>19</v>
      </c>
      <c r="C15" s="8" t="s">
        <v>23</v>
      </c>
      <c r="D15" s="9" t="s">
        <v>57</v>
      </c>
      <c r="E15" s="7">
        <v>2800</v>
      </c>
      <c r="F15" s="7"/>
      <c r="G15" s="6">
        <v>2800</v>
      </c>
    </row>
    <row r="16" spans="1:7" ht="27" customHeight="1">
      <c r="A16" s="10"/>
      <c r="B16" s="11" t="s">
        <v>5</v>
      </c>
      <c r="C16" s="12"/>
      <c r="D16" s="13"/>
      <c r="E16" s="14">
        <f>SUBTOTAL(9,E11:E15)</f>
        <v>10000</v>
      </c>
      <c r="F16" s="14">
        <f>SUBTOTAL(9,F11:F15)</f>
        <v>0</v>
      </c>
      <c r="G16" s="10">
        <f>SUBTOTAL(9,G11:G15)</f>
        <v>10000</v>
      </c>
    </row>
    <row r="17" spans="1:7" ht="27" customHeight="1">
      <c r="A17" s="6">
        <v>1</v>
      </c>
      <c r="B17" s="6" t="s">
        <v>87</v>
      </c>
      <c r="C17" s="8" t="s">
        <v>91</v>
      </c>
      <c r="D17" s="9" t="s">
        <v>59</v>
      </c>
      <c r="E17" s="7">
        <v>1000</v>
      </c>
      <c r="F17" s="7"/>
      <c r="G17" s="6">
        <v>1000</v>
      </c>
    </row>
    <row r="18" spans="1:7" ht="27" customHeight="1">
      <c r="A18" s="6">
        <v>2</v>
      </c>
      <c r="B18" s="6" t="s">
        <v>87</v>
      </c>
      <c r="C18" s="8" t="s">
        <v>6</v>
      </c>
      <c r="D18" s="9" t="s">
        <v>60</v>
      </c>
      <c r="E18" s="7">
        <v>4000</v>
      </c>
      <c r="F18" s="7"/>
      <c r="G18" s="6">
        <v>4000</v>
      </c>
    </row>
    <row r="19" spans="1:7" ht="27" customHeight="1">
      <c r="A19" s="6">
        <v>3</v>
      </c>
      <c r="B19" s="6" t="s">
        <v>87</v>
      </c>
      <c r="C19" s="8" t="s">
        <v>6</v>
      </c>
      <c r="D19" s="9" t="s">
        <v>61</v>
      </c>
      <c r="E19" s="7">
        <v>6300</v>
      </c>
      <c r="F19" s="7"/>
      <c r="G19" s="6">
        <v>6300</v>
      </c>
    </row>
    <row r="20" spans="1:7" ht="27" customHeight="1">
      <c r="A20" s="6">
        <v>4</v>
      </c>
      <c r="B20" s="6" t="s">
        <v>87</v>
      </c>
      <c r="C20" s="8" t="s">
        <v>6</v>
      </c>
      <c r="D20" s="9" t="s">
        <v>62</v>
      </c>
      <c r="E20" s="7">
        <v>3000</v>
      </c>
      <c r="F20" s="7"/>
      <c r="G20" s="6">
        <v>3000</v>
      </c>
    </row>
    <row r="21" spans="1:7" ht="27" customHeight="1">
      <c r="A21" s="6">
        <v>5</v>
      </c>
      <c r="B21" s="6" t="s">
        <v>87</v>
      </c>
      <c r="C21" s="8" t="s">
        <v>92</v>
      </c>
      <c r="D21" s="9" t="s">
        <v>63</v>
      </c>
      <c r="E21" s="7">
        <v>10600</v>
      </c>
      <c r="F21" s="7"/>
      <c r="G21" s="6">
        <v>10600</v>
      </c>
    </row>
    <row r="22" spans="1:7" ht="27" customHeight="1">
      <c r="A22" s="10"/>
      <c r="B22" s="11" t="s">
        <v>7</v>
      </c>
      <c r="C22" s="12"/>
      <c r="D22" s="13"/>
      <c r="E22" s="14">
        <f>SUBTOTAL(9,E17:E21)</f>
        <v>24900</v>
      </c>
      <c r="F22" s="14">
        <f>SUBTOTAL(9,F17:F21)</f>
        <v>0</v>
      </c>
      <c r="G22" s="10">
        <f>SUBTOTAL(9,G17:G21)</f>
        <v>24900</v>
      </c>
    </row>
    <row r="23" spans="1:7" ht="27" customHeight="1">
      <c r="A23" s="6">
        <v>1</v>
      </c>
      <c r="B23" s="6" t="s">
        <v>88</v>
      </c>
      <c r="C23" s="8" t="s">
        <v>26</v>
      </c>
      <c r="D23" s="9" t="s">
        <v>64</v>
      </c>
      <c r="E23" s="7">
        <v>3200</v>
      </c>
      <c r="F23" s="7"/>
      <c r="G23" s="6">
        <v>3200</v>
      </c>
    </row>
    <row r="24" spans="1:7" ht="27" customHeight="1">
      <c r="A24" s="6">
        <v>2</v>
      </c>
      <c r="B24" s="6" t="s">
        <v>88</v>
      </c>
      <c r="C24" s="8" t="s">
        <v>26</v>
      </c>
      <c r="D24" s="9" t="s">
        <v>65</v>
      </c>
      <c r="E24" s="7">
        <v>1000</v>
      </c>
      <c r="F24" s="7"/>
      <c r="G24" s="6">
        <v>1000</v>
      </c>
    </row>
    <row r="25" spans="1:7" ht="27" customHeight="1">
      <c r="A25" s="6">
        <v>3</v>
      </c>
      <c r="B25" s="6" t="s">
        <v>88</v>
      </c>
      <c r="C25" s="8" t="s">
        <v>27</v>
      </c>
      <c r="D25" s="9" t="s">
        <v>66</v>
      </c>
      <c r="E25" s="7">
        <v>2900</v>
      </c>
      <c r="F25" s="7"/>
      <c r="G25" s="6">
        <v>2900</v>
      </c>
    </row>
    <row r="26" spans="1:7" ht="27" customHeight="1">
      <c r="A26" s="6">
        <v>4</v>
      </c>
      <c r="B26" s="6" t="s">
        <v>88</v>
      </c>
      <c r="C26" s="8" t="s">
        <v>29</v>
      </c>
      <c r="D26" s="9" t="s">
        <v>67</v>
      </c>
      <c r="E26" s="7">
        <v>1600</v>
      </c>
      <c r="F26" s="7"/>
      <c r="G26" s="6">
        <v>1600</v>
      </c>
    </row>
    <row r="27" spans="1:7" ht="27" customHeight="1">
      <c r="A27" s="6">
        <v>5</v>
      </c>
      <c r="B27" s="6" t="s">
        <v>88</v>
      </c>
      <c r="C27" s="8" t="s">
        <v>30</v>
      </c>
      <c r="D27" s="9" t="s">
        <v>68</v>
      </c>
      <c r="E27" s="7">
        <v>3000</v>
      </c>
      <c r="F27" s="7"/>
      <c r="G27" s="6">
        <v>3000</v>
      </c>
    </row>
    <row r="28" spans="1:7" ht="27" customHeight="1">
      <c r="A28" s="6">
        <v>6</v>
      </c>
      <c r="B28" s="6" t="s">
        <v>88</v>
      </c>
      <c r="C28" s="8" t="s">
        <v>30</v>
      </c>
      <c r="D28" s="9" t="s">
        <v>69</v>
      </c>
      <c r="E28" s="7">
        <v>1000</v>
      </c>
      <c r="F28" s="7"/>
      <c r="G28" s="6">
        <v>1000</v>
      </c>
    </row>
    <row r="29" spans="1:7" ht="27" customHeight="1">
      <c r="A29" s="6">
        <v>7</v>
      </c>
      <c r="B29" s="6" t="s">
        <v>88</v>
      </c>
      <c r="C29" s="8" t="s">
        <v>24</v>
      </c>
      <c r="D29" s="9" t="s">
        <v>70</v>
      </c>
      <c r="E29" s="7">
        <v>1000</v>
      </c>
      <c r="F29" s="7"/>
      <c r="G29" s="6">
        <v>1000</v>
      </c>
    </row>
    <row r="30" spans="1:7" ht="27" customHeight="1">
      <c r="A30" s="6">
        <v>8</v>
      </c>
      <c r="B30" s="6" t="s">
        <v>88</v>
      </c>
      <c r="C30" s="8" t="s">
        <v>25</v>
      </c>
      <c r="D30" s="9" t="s">
        <v>71</v>
      </c>
      <c r="E30" s="7">
        <v>3000</v>
      </c>
      <c r="F30" s="7"/>
      <c r="G30" s="6">
        <v>3000</v>
      </c>
    </row>
    <row r="31" spans="1:7" ht="27" customHeight="1">
      <c r="A31" s="6">
        <v>9</v>
      </c>
      <c r="B31" s="6" t="s">
        <v>88</v>
      </c>
      <c r="C31" s="8" t="s">
        <v>28</v>
      </c>
      <c r="D31" s="9" t="s">
        <v>72</v>
      </c>
      <c r="E31" s="7">
        <v>11500</v>
      </c>
      <c r="F31" s="7"/>
      <c r="G31" s="6">
        <v>11500</v>
      </c>
    </row>
    <row r="32" spans="1:7" ht="27" customHeight="1">
      <c r="A32" s="10"/>
      <c r="B32" s="11" t="s">
        <v>8</v>
      </c>
      <c r="C32" s="12"/>
      <c r="D32" s="13"/>
      <c r="E32" s="14">
        <f>SUBTOTAL(9,E23:E31)</f>
        <v>28200</v>
      </c>
      <c r="F32" s="14">
        <f>SUBTOTAL(9,F23:F31)</f>
        <v>0</v>
      </c>
      <c r="G32" s="10">
        <f>SUBTOTAL(9,G23:G31)</f>
        <v>28200</v>
      </c>
    </row>
    <row r="33" spans="1:7" ht="27" customHeight="1">
      <c r="A33" s="6">
        <v>1</v>
      </c>
      <c r="B33" s="6" t="s">
        <v>47</v>
      </c>
      <c r="C33" s="8" t="s">
        <v>31</v>
      </c>
      <c r="D33" s="9" t="s">
        <v>45</v>
      </c>
      <c r="E33" s="7">
        <v>1000</v>
      </c>
      <c r="F33" s="7">
        <v>1000</v>
      </c>
      <c r="G33" s="6"/>
    </row>
    <row r="34" spans="1:7" ht="27" customHeight="1">
      <c r="A34" s="6">
        <v>2</v>
      </c>
      <c r="B34" s="6" t="s">
        <v>47</v>
      </c>
      <c r="C34" s="8" t="s">
        <v>31</v>
      </c>
      <c r="D34" s="9" t="s">
        <v>73</v>
      </c>
      <c r="E34" s="7">
        <v>1300</v>
      </c>
      <c r="F34" s="7"/>
      <c r="G34" s="6">
        <v>1300</v>
      </c>
    </row>
    <row r="35" spans="1:7" ht="27" customHeight="1">
      <c r="A35" s="6">
        <v>3</v>
      </c>
      <c r="B35" s="6" t="s">
        <v>47</v>
      </c>
      <c r="C35" s="8" t="s">
        <v>34</v>
      </c>
      <c r="D35" s="9" t="s">
        <v>74</v>
      </c>
      <c r="E35" s="7">
        <v>1000</v>
      </c>
      <c r="F35" s="7"/>
      <c r="G35" s="6">
        <v>1000</v>
      </c>
    </row>
    <row r="36" spans="1:7" ht="27" customHeight="1">
      <c r="A36" s="6">
        <v>4</v>
      </c>
      <c r="B36" s="6" t="s">
        <v>47</v>
      </c>
      <c r="C36" s="8" t="s">
        <v>9</v>
      </c>
      <c r="D36" s="9" t="s">
        <v>75</v>
      </c>
      <c r="E36" s="7">
        <v>1000</v>
      </c>
      <c r="F36" s="7"/>
      <c r="G36" s="6">
        <v>1000</v>
      </c>
    </row>
    <row r="37" spans="1:7" ht="27" customHeight="1">
      <c r="A37" s="6">
        <v>5</v>
      </c>
      <c r="B37" s="6" t="s">
        <v>47</v>
      </c>
      <c r="C37" s="8" t="s">
        <v>33</v>
      </c>
      <c r="D37" s="9" t="s">
        <v>76</v>
      </c>
      <c r="E37" s="7">
        <v>1000</v>
      </c>
      <c r="F37" s="7"/>
      <c r="G37" s="6">
        <v>1000</v>
      </c>
    </row>
    <row r="38" spans="1:7" ht="27" customHeight="1">
      <c r="A38" s="6">
        <v>6</v>
      </c>
      <c r="B38" s="6" t="s">
        <v>47</v>
      </c>
      <c r="C38" s="8" t="s">
        <v>93</v>
      </c>
      <c r="D38" s="9" t="s">
        <v>77</v>
      </c>
      <c r="E38" s="7">
        <v>1000</v>
      </c>
      <c r="F38" s="7"/>
      <c r="G38" s="6">
        <v>1000</v>
      </c>
    </row>
    <row r="39" spans="1:7" ht="27" customHeight="1">
      <c r="A39" s="6">
        <v>7</v>
      </c>
      <c r="B39" s="6" t="s">
        <v>47</v>
      </c>
      <c r="C39" s="8" t="s">
        <v>93</v>
      </c>
      <c r="D39" s="9" t="s">
        <v>78</v>
      </c>
      <c r="E39" s="7">
        <v>900</v>
      </c>
      <c r="F39" s="7"/>
      <c r="G39" s="6">
        <v>900</v>
      </c>
    </row>
    <row r="40" spans="1:7" ht="27" customHeight="1">
      <c r="A40" s="6">
        <v>8</v>
      </c>
      <c r="B40" s="6" t="s">
        <v>47</v>
      </c>
      <c r="C40" s="8" t="s">
        <v>94</v>
      </c>
      <c r="D40" s="9" t="s">
        <v>79</v>
      </c>
      <c r="E40" s="7">
        <v>1000</v>
      </c>
      <c r="F40" s="7"/>
      <c r="G40" s="6">
        <v>1000</v>
      </c>
    </row>
    <row r="41" spans="1:7" ht="27" customHeight="1">
      <c r="A41" s="6">
        <v>9</v>
      </c>
      <c r="B41" s="6" t="s">
        <v>47</v>
      </c>
      <c r="C41" s="8" t="s">
        <v>32</v>
      </c>
      <c r="D41" s="9" t="s">
        <v>80</v>
      </c>
      <c r="E41" s="7">
        <v>1000</v>
      </c>
      <c r="F41" s="7"/>
      <c r="G41" s="6">
        <v>1000</v>
      </c>
    </row>
    <row r="42" spans="1:7" ht="27" customHeight="1">
      <c r="A42" s="10"/>
      <c r="B42" s="11" t="s">
        <v>10</v>
      </c>
      <c r="C42" s="12"/>
      <c r="D42" s="13"/>
      <c r="E42" s="14">
        <f>SUBTOTAL(9,E33:E41)</f>
        <v>9200</v>
      </c>
      <c r="F42" s="14">
        <f>SUBTOTAL(9,F33:F41)</f>
        <v>1000</v>
      </c>
      <c r="G42" s="10">
        <f>SUBTOTAL(9,G33:G41)</f>
        <v>8200</v>
      </c>
    </row>
    <row r="43" spans="1:7" ht="27" customHeight="1">
      <c r="A43" s="6">
        <v>1</v>
      </c>
      <c r="B43" s="6" t="s">
        <v>48</v>
      </c>
      <c r="C43" s="8" t="s">
        <v>38</v>
      </c>
      <c r="D43" s="9" t="s">
        <v>46</v>
      </c>
      <c r="E43" s="7">
        <v>600</v>
      </c>
      <c r="F43" s="7">
        <v>600</v>
      </c>
      <c r="G43" s="6"/>
    </row>
    <row r="44" spans="1:7" ht="27" customHeight="1">
      <c r="A44" s="6">
        <v>2</v>
      </c>
      <c r="B44" s="6" t="s">
        <v>48</v>
      </c>
      <c r="C44" s="8" t="s">
        <v>11</v>
      </c>
      <c r="D44" s="9" t="s">
        <v>81</v>
      </c>
      <c r="E44" s="7">
        <v>1000</v>
      </c>
      <c r="F44" s="7"/>
      <c r="G44" s="6">
        <v>1000</v>
      </c>
    </row>
    <row r="45" spans="1:7" ht="27" customHeight="1">
      <c r="A45" s="6">
        <v>3</v>
      </c>
      <c r="B45" s="6" t="s">
        <v>48</v>
      </c>
      <c r="C45" s="8" t="s">
        <v>38</v>
      </c>
      <c r="D45" s="9" t="s">
        <v>82</v>
      </c>
      <c r="E45" s="7">
        <v>4000</v>
      </c>
      <c r="F45" s="7"/>
      <c r="G45" s="6">
        <v>4000</v>
      </c>
    </row>
    <row r="46" spans="1:7" ht="27" customHeight="1">
      <c r="A46" s="6">
        <v>4</v>
      </c>
      <c r="B46" s="6" t="s">
        <v>48</v>
      </c>
      <c r="C46" s="8" t="s">
        <v>35</v>
      </c>
      <c r="D46" s="9" t="s">
        <v>83</v>
      </c>
      <c r="E46" s="7">
        <v>2000</v>
      </c>
      <c r="F46" s="7"/>
      <c r="G46" s="6">
        <v>2000</v>
      </c>
    </row>
    <row r="47" spans="1:7" ht="27" customHeight="1">
      <c r="A47" s="6">
        <v>5</v>
      </c>
      <c r="B47" s="6" t="s">
        <v>48</v>
      </c>
      <c r="C47" s="8" t="s">
        <v>35</v>
      </c>
      <c r="D47" s="9" t="s">
        <v>84</v>
      </c>
      <c r="E47" s="7">
        <v>22000</v>
      </c>
      <c r="F47" s="7"/>
      <c r="G47" s="6">
        <v>22000</v>
      </c>
    </row>
    <row r="48" spans="1:7" ht="27" customHeight="1">
      <c r="A48" s="6">
        <v>6</v>
      </c>
      <c r="B48" s="6" t="s">
        <v>48</v>
      </c>
      <c r="C48" s="8" t="s">
        <v>37</v>
      </c>
      <c r="D48" s="9" t="s">
        <v>85</v>
      </c>
      <c r="E48" s="7">
        <v>1000</v>
      </c>
      <c r="F48" s="7"/>
      <c r="G48" s="6">
        <v>1000</v>
      </c>
    </row>
    <row r="49" spans="1:7" ht="27" customHeight="1">
      <c r="A49" s="6">
        <v>7</v>
      </c>
      <c r="B49" s="6" t="s">
        <v>48</v>
      </c>
      <c r="C49" s="8" t="s">
        <v>36</v>
      </c>
      <c r="D49" s="9" t="s">
        <v>86</v>
      </c>
      <c r="E49" s="7">
        <v>1000</v>
      </c>
      <c r="F49" s="7"/>
      <c r="G49" s="6">
        <v>1000</v>
      </c>
    </row>
    <row r="50" spans="1:7" ht="27" customHeight="1">
      <c r="A50" s="10"/>
      <c r="B50" s="11" t="s">
        <v>12</v>
      </c>
      <c r="C50" s="12"/>
      <c r="D50" s="13"/>
      <c r="E50" s="14">
        <f>SUBTOTAL(9,E43:E49)</f>
        <v>31600</v>
      </c>
      <c r="F50" s="14">
        <f>SUBTOTAL(9,F43:F49)</f>
        <v>600</v>
      </c>
      <c r="G50" s="10">
        <f>SUBTOTAL(9,G43:G49)</f>
        <v>31000</v>
      </c>
    </row>
    <row r="51" spans="1:7" ht="27" customHeight="1">
      <c r="A51" s="10"/>
      <c r="B51" s="11" t="s">
        <v>13</v>
      </c>
      <c r="C51" s="12"/>
      <c r="D51" s="13"/>
      <c r="E51" s="14">
        <f>SUBTOTAL(9,E4:E49)</f>
        <v>117700</v>
      </c>
      <c r="F51" s="14">
        <f>SUBTOTAL(9,F4:F49)</f>
        <v>1600</v>
      </c>
      <c r="G51" s="10">
        <f>SUBTOTAL(9,G4:G49)</f>
        <v>116100</v>
      </c>
    </row>
  </sheetData>
  <mergeCells count="2">
    <mergeCell ref="A1:G1"/>
    <mergeCell ref="A2:B2"/>
  </mergeCells>
  <phoneticPr fontId="1" type="noConversion"/>
  <pageMargins left="0.70866141732283472" right="0.70866141732283472" top="0.55118110236220474" bottom="0.55118110236220474" header="0.31496062992125984" footer="0.31496062992125984"/>
  <pageSetup paperSize="9" scale="6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8月上</vt:lpstr>
      <vt:lpstr>'8月上'!Print_Titles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2023-11-30T08:08:00Z</cp:lastPrinted>
  <dcterms:created xsi:type="dcterms:W3CDTF">2015-06-05T18:19:34Z</dcterms:created>
  <dcterms:modified xsi:type="dcterms:W3CDTF">2023-11-30T08:08:01Z</dcterms:modified>
</cp:coreProperties>
</file>