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明细" sheetId="1" state="hidden" r:id="rId1"/>
    <sheet name="附件1" sheetId="3" r:id="rId2"/>
    <sheet name="附件2" sheetId="2" state="hidden" r:id="rId3"/>
    <sheet name="Sheet1" sheetId="4" state="hidden" r:id="rId4"/>
  </sheets>
  <definedNames>
    <definedName name="_xlnm._FilterDatabase" localSheetId="0" hidden="1">明细!$A$4:$DG$70</definedName>
    <definedName name="_xlnm._FilterDatabase" localSheetId="2" hidden="1">附件2!$A$4:$F$15</definedName>
    <definedName name="_xlnm._FilterDatabase" localSheetId="3" hidden="1">Sheet1!$A$3:$H$13</definedName>
    <definedName name="_xlnm.Print_Titles" localSheetId="2">附件2!$2:$4</definedName>
  </definedNames>
  <calcPr calcId="144525"/>
</workbook>
</file>

<file path=xl/sharedStrings.xml><?xml version="1.0" encoding="utf-8"?>
<sst xmlns="http://schemas.openxmlformats.org/spreadsheetml/2006/main" count="382" uniqueCount="167">
  <si>
    <r>
      <rPr>
        <u/>
        <sz val="36"/>
        <rFont val="方正小标宋简体"/>
        <charset val="134"/>
      </rPr>
      <t xml:space="preserve">     汕尾  市</t>
    </r>
    <r>
      <rPr>
        <sz val="36"/>
        <rFont val="方正小标宋简体"/>
        <charset val="134"/>
      </rPr>
      <t>2023年下半年新增债券发行备选项目表</t>
    </r>
  </si>
  <si>
    <t>单位：万元</t>
  </si>
  <si>
    <t>序号</t>
  </si>
  <si>
    <t>县区</t>
  </si>
  <si>
    <t>项目单位</t>
  </si>
  <si>
    <t>项目名称（以债务系统名称为准）</t>
  </si>
  <si>
    <t>债券类型</t>
  </si>
  <si>
    <t>上报财政部的2023年专项债券申报金额</t>
  </si>
  <si>
    <t>项目总投资概算</t>
  </si>
  <si>
    <t>2023年已发行（提前下达部分）</t>
  </si>
  <si>
    <t>拟安排额度支出计划</t>
  </si>
  <si>
    <t>金额合计</t>
  </si>
  <si>
    <t>7月及以前月份</t>
  </si>
  <si>
    <t>8月</t>
  </si>
  <si>
    <t>9月</t>
  </si>
  <si>
    <t>10月</t>
  </si>
  <si>
    <t>11月</t>
  </si>
  <si>
    <t>12月</t>
  </si>
  <si>
    <t>市级</t>
  </si>
  <si>
    <t>汕尾市人力资源和社会保障局</t>
  </si>
  <si>
    <t>汕尾市高级技工学校一期项目</t>
  </si>
  <si>
    <t>专项债券</t>
  </si>
  <si>
    <t>汕尾市高级技工学校二期项目</t>
  </si>
  <si>
    <t>汕尾市政务服务数据管理局</t>
  </si>
  <si>
    <t>汕尾市新型智慧城市建设项目</t>
  </si>
  <si>
    <t>汕尾职业技术学院</t>
  </si>
  <si>
    <t>汕尾职业技术学院老校区综合改造项目</t>
  </si>
  <si>
    <t>汕尾市住房和城乡建设局</t>
  </si>
  <si>
    <t>汕尾市区中央商务区基础设施建设项目</t>
  </si>
  <si>
    <t>汕尾高新技术产业开发区管理委员会</t>
  </si>
  <si>
    <t>汕尾高新区红草园区基础设施建设六期项目</t>
  </si>
  <si>
    <t>汕尾高新区配套基础设施科技孵化中心</t>
  </si>
  <si>
    <t>汕尾市食品药品检验所</t>
  </si>
  <si>
    <t>汕尾高新区红草园区基础设施建设项目（汕尾市药品检验实验室）</t>
  </si>
  <si>
    <t>汕尾市公路事务中心</t>
  </si>
  <si>
    <t>中央商务区品清湖片区基础设施（广东滨海旅游公路汕尾品清湖南岸段工程）</t>
  </si>
  <si>
    <t>汕尾市卫生健康局</t>
  </si>
  <si>
    <t>深汕中心医院（二期）新建项目</t>
  </si>
  <si>
    <t>红海湾</t>
  </si>
  <si>
    <t>广东汕尾红海湾经济开发区田墘街道办事处</t>
  </si>
  <si>
    <t>汕尾市红海湾田墘红色山海情乡村振兴示范带建设项目</t>
  </si>
  <si>
    <t>汕尾红海湾经济开发区东洲街道办事处</t>
  </si>
  <si>
    <t>汕尾红海湾经济开发区石鼓山景区基础设施配套建设项目</t>
  </si>
  <si>
    <t>汕尾红海湾经济开发区党工委综合办公室</t>
  </si>
  <si>
    <t>汕尾红海湾经济开发区市民文化中心工程</t>
  </si>
  <si>
    <t>汕尾市红海湾供水有限公司</t>
  </si>
  <si>
    <t>汕尾红海湾经济开发区水厂扩建工程</t>
  </si>
  <si>
    <t>汕尾红海湾经济开发区农林水和海洋渔业局</t>
  </si>
  <si>
    <t>汕尾红海湾经济开发区农村供排水综合建设工程项目</t>
  </si>
  <si>
    <t>广东汕尾红海湾经济开发区教育与卫生健康局</t>
  </si>
  <si>
    <t>汕尾红海湾经济开发区白沙中学改扩建工程</t>
  </si>
  <si>
    <t>城区</t>
  </si>
  <si>
    <t>城区农业农村和水利局</t>
  </si>
  <si>
    <t>汕尾市城区引西灌区配套与节水改造工程</t>
  </si>
  <si>
    <t>城区教育局</t>
  </si>
  <si>
    <t>汕尾市城区幼儿园建设工程项目（二期）</t>
  </si>
  <si>
    <t>城区捷胜镇人民政府</t>
  </si>
  <si>
    <t>汕尾市城区捷胜现代三级渔港建设工程</t>
  </si>
  <si>
    <t>汕尾市城区捷胜镇文化传承配套设施建设项目</t>
  </si>
  <si>
    <t>城区住房和城乡建设局</t>
  </si>
  <si>
    <t>汕尾市城区西北片城镇老旧小区改造项目</t>
  </si>
  <si>
    <t>汕尾市城区香洲街道城镇老旧小区微改造项目</t>
  </si>
  <si>
    <t>城区妇幼保健计划生育服务中心</t>
  </si>
  <si>
    <t>汕尾市城区妇幼保健计划生育服务中心（汕尾市城区妇幼保健院）一期建设项目建设</t>
  </si>
  <si>
    <t>汕尾市城区东片区城镇老旧小区改造项目</t>
  </si>
  <si>
    <t>马宫现代渔业产业园区基础设施建设项目</t>
  </si>
  <si>
    <t>汕尾市城区2022年小型水库除险加固和运行管护项目</t>
  </si>
  <si>
    <t>一般债券</t>
  </si>
  <si>
    <t>海丰县</t>
  </si>
  <si>
    <t>海丰县住房和城乡建设局</t>
  </si>
  <si>
    <t>海丰县排水防涝（海绵城市）建设项目</t>
  </si>
  <si>
    <t>广东省汕尾市海丰县生态科技园教育园区配套设施</t>
  </si>
  <si>
    <t>海丰县城智慧停车建设项目</t>
  </si>
  <si>
    <t>海丰县农业农村局</t>
  </si>
  <si>
    <t>广东省汕尾市海丰县乡村人居环境整治工程项目</t>
  </si>
  <si>
    <t>海丰县滨海生态乡村振兴示范带建设项目</t>
  </si>
  <si>
    <t>广东省汕尾市海丰县农田水利设施建设项目</t>
  </si>
  <si>
    <t>附城镇人民政府</t>
  </si>
  <si>
    <t>海丰县城南部片区基础设施建设项目</t>
  </si>
  <si>
    <t>海城镇人民政府</t>
  </si>
  <si>
    <t>广东省汕尾市海丰县红城文旅小镇基础设施建设项目</t>
  </si>
  <si>
    <t>城东镇人民政府</t>
  </si>
  <si>
    <t>海丰县城北部片区基础设施建设项目</t>
  </si>
  <si>
    <t>海丰县产业转移工业园(省级）基础设施建设项目</t>
  </si>
  <si>
    <t>可塘镇人民政府</t>
  </si>
  <si>
    <t>海丰县可塘镇长桥工业园区配套基础设施建设项目</t>
  </si>
  <si>
    <t>联安镇人民政府</t>
  </si>
  <si>
    <t>海丰县鹭影禾香乡村振兴示范带建设项目</t>
  </si>
  <si>
    <t>广东海丰经济开发区管理委员会</t>
  </si>
  <si>
    <t>广东省汕尾市海丰县深汕特别合作区拓展区基础设施建设项目</t>
  </si>
  <si>
    <t>海丰县水务局</t>
  </si>
  <si>
    <t>海丰县小型水库除险加固工程</t>
  </si>
  <si>
    <t>陆河县</t>
  </si>
  <si>
    <t>陆河县水务局</t>
  </si>
  <si>
    <t>陆河县农村集中供水升级改造工程</t>
  </si>
  <si>
    <t>陆河县农业农村局</t>
  </si>
  <si>
    <t>陆河县乡村振兴人居环境整治项目</t>
  </si>
  <si>
    <t>陆河县教育局</t>
  </si>
  <si>
    <t>陆河县乡镇公立幼儿园建设项目</t>
  </si>
  <si>
    <t>陆河县职业技术学校</t>
  </si>
  <si>
    <t>陆河县职业技术学校扩建工程</t>
  </si>
  <si>
    <t>陆河县文化广电旅游体育局</t>
  </si>
  <si>
    <t>陆河县图书馆建设工程</t>
  </si>
  <si>
    <t>陆河县镇级文体设施项目</t>
  </si>
  <si>
    <t>陆河县自然资源局</t>
  </si>
  <si>
    <t>陆河县垦造水田项目</t>
  </si>
  <si>
    <t>陆河县住房和城乡建设局</t>
  </si>
  <si>
    <t>陆河县朝阳路北片老旧小区改造及配套设施建设项目</t>
  </si>
  <si>
    <t>陆河县城污水系统二期建设工程</t>
  </si>
  <si>
    <t>东坑镇人民政府</t>
  </si>
  <si>
    <t>陆河县榕江源头综合治理工程</t>
  </si>
  <si>
    <t>陆河县产业转移工业园管理委员会</t>
  </si>
  <si>
    <t>陆河县产业转移工业园区基础设施配套建设项目</t>
  </si>
  <si>
    <t>陆河县人力资源和社会保障局</t>
  </si>
  <si>
    <t>陆河县新能源技工学校建设项目</t>
  </si>
  <si>
    <t>陆河县2022年度小型水库除险加固及运行管护</t>
  </si>
  <si>
    <t>陆丰市</t>
  </si>
  <si>
    <t>陆丰市教育局</t>
  </si>
  <si>
    <t>陆丰市乡镇公立幼儿园补短板建设项目（二期）</t>
  </si>
  <si>
    <t>陆丰市东海镇人民政府</t>
  </si>
  <si>
    <t>陆丰市乌坎滨海旅游环境综合整治项目</t>
  </si>
  <si>
    <t>广东汕尾星都经济开发区管委会</t>
  </si>
  <si>
    <t>星都经济开发区产业园区基础设施配套工程（二期）</t>
  </si>
  <si>
    <t>陆丰市水务局</t>
  </si>
  <si>
    <t>陆丰市螺河（陆丰段）流域水环境综合整治工程</t>
  </si>
  <si>
    <t>陆丰市住房和城乡建设局</t>
  </si>
  <si>
    <t>陆丰市第二污水处理厂（一期）工程及配套管网工程</t>
  </si>
  <si>
    <t>陆丰市城区雨污分流及排水系统整治工程</t>
  </si>
  <si>
    <t>陆丰市高铁枢纽一体化建设工程</t>
  </si>
  <si>
    <t>陆丰市农业农村局</t>
  </si>
  <si>
    <t>陆丰市乡村振兴人居环境提升建设工程</t>
  </si>
  <si>
    <t>陆丰市龙潭灌区管理局</t>
  </si>
  <si>
    <t>陆丰市龙潭灌区续建配套与节水改造工程</t>
  </si>
  <si>
    <t>陆丰市人力资源和社会保障局</t>
  </si>
  <si>
    <t>陆丰市高级技工学校新建项目</t>
  </si>
  <si>
    <t>陆丰市第二职业技术学校新建产教融合大楼、学生宿舍楼、大礼堂（兼容艺术楼）项目</t>
  </si>
  <si>
    <t>2023年度30宗小型水库除险加固工程</t>
  </si>
  <si>
    <t>陆丰市小型水库标准化建设及管理养护</t>
  </si>
  <si>
    <t>附表3</t>
  </si>
  <si>
    <t>2023年汕尾市第二批次债券额度分配表</t>
  </si>
  <si>
    <t>区划</t>
  </si>
  <si>
    <t>第二批债券额度安排</t>
  </si>
  <si>
    <t>合计</t>
  </si>
  <si>
    <t>汕尾市</t>
  </si>
  <si>
    <t>市本级</t>
  </si>
  <si>
    <t xml:space="preserve">  市级</t>
  </si>
  <si>
    <t xml:space="preserve">  红海湾</t>
  </si>
  <si>
    <t xml:space="preserve">  华侨</t>
  </si>
  <si>
    <t>附件2</t>
  </si>
  <si>
    <t>汕尾市市级2023年第二批次债券额度安排情况表</t>
  </si>
  <si>
    <t>资金需要</t>
  </si>
  <si>
    <t>第二批安排额度</t>
  </si>
  <si>
    <t>汕尾市文化广电旅游体育局</t>
  </si>
  <si>
    <t>汕尾市文化中心项目（公共文化设施项目）</t>
  </si>
  <si>
    <t>汕尾市中医医院建设项目一期工程</t>
  </si>
  <si>
    <t>市级 汇总</t>
  </si>
  <si>
    <t>汕尾市2023年下半年新增专项债券发行备选项目表</t>
  </si>
  <si>
    <t>科室</t>
  </si>
  <si>
    <t>年初申报需求</t>
  </si>
  <si>
    <t>提前批已安排金额</t>
  </si>
  <si>
    <t>本次拟安排额度</t>
  </si>
  <si>
    <t>工贸科</t>
  </si>
  <si>
    <t>经建科</t>
  </si>
  <si>
    <t>科教文科</t>
  </si>
  <si>
    <t>社保科</t>
  </si>
  <si>
    <t>行政政法科</t>
  </si>
  <si>
    <t>综合科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</si>
</sst>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4" formatCode="_ &quot;￥&quot;* #,##0.00_ ;_ &quot;￥&quot;* \-#,##0.00_ ;_ &quot;￥&quot;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4"/>
      <name val="等线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Arial"/>
      <charset val="134"/>
    </font>
    <font>
      <b/>
      <sz val="14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Arial"/>
      <charset val="134"/>
    </font>
    <font>
      <b/>
      <sz val="2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36"/>
      <name val="方正小标宋简体"/>
      <charset val="134"/>
    </font>
    <font>
      <sz val="11"/>
      <name val="Arial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3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9" fillId="10" borderId="18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9" fillId="0" borderId="1" xfId="8" applyFont="1" applyFill="1" applyBorder="1" applyAlignment="1">
      <alignment horizontal="center" vertical="center" wrapText="1"/>
    </xf>
    <xf numFmtId="177" fontId="4" fillId="0" borderId="1" xfId="8" applyFont="1" applyFill="1" applyBorder="1" applyAlignment="1">
      <alignment horizontal="center" vertical="center" wrapText="1"/>
    </xf>
    <xf numFmtId="177" fontId="9" fillId="2" borderId="1" xfId="8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Continuous" vertical="center" wrapText="1"/>
    </xf>
    <xf numFmtId="177" fontId="13" fillId="3" borderId="1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176" fontId="17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9" fillId="0" borderId="9" xfId="8" applyFont="1" applyFill="1" applyBorder="1" applyAlignment="1">
      <alignment horizontal="center" vertical="center" wrapText="1"/>
    </xf>
    <xf numFmtId="177" fontId="9" fillId="0" borderId="8" xfId="8" applyFont="1" applyFill="1" applyBorder="1" applyAlignment="1">
      <alignment horizontal="center" vertical="center" wrapText="1"/>
    </xf>
    <xf numFmtId="177" fontId="4" fillId="0" borderId="8" xfId="8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77" fontId="9" fillId="4" borderId="8" xfId="8" applyFont="1" applyFill="1" applyBorder="1" applyAlignment="1">
      <alignment horizontal="center" vertical="center" wrapText="1"/>
    </xf>
    <xf numFmtId="177" fontId="4" fillId="4" borderId="8" xfId="8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106"/>
  <sheetViews>
    <sheetView zoomScale="70" zoomScaleNormal="70" workbookViewId="0">
      <pane xSplit="4" ySplit="4" topLeftCell="E5" activePane="bottomRight" state="frozen"/>
      <selection/>
      <selection pane="topRight"/>
      <selection pane="bottomLeft"/>
      <selection pane="bottomRight" activeCell="B58" sqref="B58"/>
    </sheetView>
  </sheetViews>
  <sheetFormatPr defaultColWidth="8.775" defaultRowHeight="14.25"/>
  <cols>
    <col min="2" max="2" width="12.5583333333333" customWidth="1"/>
    <col min="3" max="3" width="30.5583333333333" customWidth="1"/>
    <col min="4" max="4" width="46.3333333333333" customWidth="1"/>
    <col min="5" max="5" width="15.4416666666667" customWidth="1"/>
    <col min="6" max="6" width="15.8833333333333" customWidth="1"/>
    <col min="7" max="7" width="15.3333333333333" customWidth="1"/>
    <col min="8" max="8" width="15.6666666666667" customWidth="1"/>
    <col min="9" max="9" width="14.5583333333333" customWidth="1"/>
    <col min="10" max="15" width="13.5583333333333" customWidth="1"/>
    <col min="237" max="237" width="25.6666666666667" customWidth="1"/>
    <col min="238" max="238" width="12.5583333333333" customWidth="1"/>
    <col min="240" max="240" width="12.1083333333333" customWidth="1"/>
    <col min="247" max="247" width="15.8833333333333" customWidth="1"/>
    <col min="248" max="248" width="15.3333333333333" customWidth="1"/>
    <col min="249" max="249" width="13.8833333333333" customWidth="1"/>
    <col min="250" max="250" width="14.8833333333333" customWidth="1"/>
    <col min="251" max="252" width="16.2166666666667" customWidth="1"/>
    <col min="253" max="253" width="15.8833333333333" customWidth="1"/>
    <col min="254" max="255" width="15.6666666666667" customWidth="1"/>
    <col min="257" max="257" width="14.5583333333333" customWidth="1"/>
    <col min="259" max="259" width="16.2166666666667" customWidth="1"/>
    <col min="261" max="261" width="14.2166666666667" customWidth="1"/>
    <col min="263" max="263" width="16.2166666666667" customWidth="1"/>
    <col min="265" max="265" width="11.1083333333333" customWidth="1"/>
    <col min="267" max="267" width="16.2166666666667" customWidth="1"/>
    <col min="268" max="268" width="8.33333333333333" customWidth="1"/>
    <col min="271" max="271" width="13.4416666666667" customWidth="1"/>
    <col min="493" max="493" width="25.6666666666667" customWidth="1"/>
    <col min="494" max="494" width="12.5583333333333" customWidth="1"/>
    <col min="496" max="496" width="12.1083333333333" customWidth="1"/>
    <col min="503" max="503" width="15.8833333333333" customWidth="1"/>
    <col min="504" max="504" width="15.3333333333333" customWidth="1"/>
    <col min="505" max="505" width="13.8833333333333" customWidth="1"/>
    <col min="506" max="506" width="14.8833333333333" customWidth="1"/>
    <col min="507" max="508" width="16.2166666666667" customWidth="1"/>
    <col min="509" max="509" width="15.8833333333333" customWidth="1"/>
    <col min="510" max="511" width="15.6666666666667" customWidth="1"/>
    <col min="513" max="513" width="14.5583333333333" customWidth="1"/>
    <col min="515" max="515" width="16.2166666666667" customWidth="1"/>
    <col min="517" max="517" width="14.2166666666667" customWidth="1"/>
    <col min="519" max="519" width="16.2166666666667" customWidth="1"/>
    <col min="521" max="521" width="11.1083333333333" customWidth="1"/>
    <col min="523" max="523" width="16.2166666666667" customWidth="1"/>
    <col min="524" max="524" width="8.33333333333333" customWidth="1"/>
    <col min="527" max="527" width="13.4416666666667" customWidth="1"/>
    <col min="749" max="749" width="25.6666666666667" customWidth="1"/>
    <col min="750" max="750" width="12.5583333333333" customWidth="1"/>
    <col min="752" max="752" width="12.1083333333333" customWidth="1"/>
    <col min="759" max="759" width="15.8833333333333" customWidth="1"/>
    <col min="760" max="760" width="15.3333333333333" customWidth="1"/>
    <col min="761" max="761" width="13.8833333333333" customWidth="1"/>
    <col min="762" max="762" width="14.8833333333333" customWidth="1"/>
    <col min="763" max="764" width="16.2166666666667" customWidth="1"/>
    <col min="765" max="765" width="15.8833333333333" customWidth="1"/>
    <col min="766" max="767" width="15.6666666666667" customWidth="1"/>
    <col min="769" max="769" width="14.5583333333333" customWidth="1"/>
    <col min="771" max="771" width="16.2166666666667" customWidth="1"/>
    <col min="773" max="773" width="14.2166666666667" customWidth="1"/>
    <col min="775" max="775" width="16.2166666666667" customWidth="1"/>
    <col min="777" max="777" width="11.1083333333333" customWidth="1"/>
    <col min="779" max="779" width="16.2166666666667" customWidth="1"/>
    <col min="780" max="780" width="8.33333333333333" customWidth="1"/>
    <col min="783" max="783" width="13.4416666666667" customWidth="1"/>
    <col min="1005" max="1005" width="25.6666666666667" customWidth="1"/>
    <col min="1006" max="1006" width="12.5583333333333" customWidth="1"/>
    <col min="1008" max="1008" width="12.1083333333333" customWidth="1"/>
    <col min="1015" max="1015" width="15.8833333333333" customWidth="1"/>
    <col min="1016" max="1016" width="15.3333333333333" customWidth="1"/>
    <col min="1017" max="1017" width="13.8833333333333" customWidth="1"/>
    <col min="1018" max="1018" width="14.8833333333333" customWidth="1"/>
    <col min="1019" max="1020" width="16.2166666666667" customWidth="1"/>
    <col min="1021" max="1021" width="15.8833333333333" customWidth="1"/>
    <col min="1022" max="1023" width="15.6666666666667" customWidth="1"/>
    <col min="1025" max="1025" width="14.5583333333333" customWidth="1"/>
    <col min="1027" max="1027" width="16.2166666666667" customWidth="1"/>
    <col min="1029" max="1029" width="14.2166666666667" customWidth="1"/>
    <col min="1031" max="1031" width="16.2166666666667" customWidth="1"/>
    <col min="1033" max="1033" width="11.1083333333333" customWidth="1"/>
    <col min="1035" max="1035" width="16.2166666666667" customWidth="1"/>
    <col min="1036" max="1036" width="8.33333333333333" customWidth="1"/>
    <col min="1039" max="1039" width="13.4416666666667" customWidth="1"/>
    <col min="1261" max="1261" width="25.6666666666667" customWidth="1"/>
    <col min="1262" max="1262" width="12.5583333333333" customWidth="1"/>
    <col min="1264" max="1264" width="12.1083333333333" customWidth="1"/>
    <col min="1271" max="1271" width="15.8833333333333" customWidth="1"/>
    <col min="1272" max="1272" width="15.3333333333333" customWidth="1"/>
    <col min="1273" max="1273" width="13.8833333333333" customWidth="1"/>
    <col min="1274" max="1274" width="14.8833333333333" customWidth="1"/>
    <col min="1275" max="1276" width="16.2166666666667" customWidth="1"/>
    <col min="1277" max="1277" width="15.8833333333333" customWidth="1"/>
    <col min="1278" max="1279" width="15.6666666666667" customWidth="1"/>
    <col min="1281" max="1281" width="14.5583333333333" customWidth="1"/>
    <col min="1283" max="1283" width="16.2166666666667" customWidth="1"/>
    <col min="1285" max="1285" width="14.2166666666667" customWidth="1"/>
    <col min="1287" max="1287" width="16.2166666666667" customWidth="1"/>
    <col min="1289" max="1289" width="11.1083333333333" customWidth="1"/>
    <col min="1291" max="1291" width="16.2166666666667" customWidth="1"/>
    <col min="1292" max="1292" width="8.33333333333333" customWidth="1"/>
    <col min="1295" max="1295" width="13.4416666666667" customWidth="1"/>
    <col min="1517" max="1517" width="25.6666666666667" customWidth="1"/>
    <col min="1518" max="1518" width="12.5583333333333" customWidth="1"/>
    <col min="1520" max="1520" width="12.1083333333333" customWidth="1"/>
    <col min="1527" max="1527" width="15.8833333333333" customWidth="1"/>
    <col min="1528" max="1528" width="15.3333333333333" customWidth="1"/>
    <col min="1529" max="1529" width="13.8833333333333" customWidth="1"/>
    <col min="1530" max="1530" width="14.8833333333333" customWidth="1"/>
    <col min="1531" max="1532" width="16.2166666666667" customWidth="1"/>
    <col min="1533" max="1533" width="15.8833333333333" customWidth="1"/>
    <col min="1534" max="1535" width="15.6666666666667" customWidth="1"/>
    <col min="1537" max="1537" width="14.5583333333333" customWidth="1"/>
    <col min="1539" max="1539" width="16.2166666666667" customWidth="1"/>
    <col min="1541" max="1541" width="14.2166666666667" customWidth="1"/>
    <col min="1543" max="1543" width="16.2166666666667" customWidth="1"/>
    <col min="1545" max="1545" width="11.1083333333333" customWidth="1"/>
    <col min="1547" max="1547" width="16.2166666666667" customWidth="1"/>
    <col min="1548" max="1548" width="8.33333333333333" customWidth="1"/>
    <col min="1551" max="1551" width="13.4416666666667" customWidth="1"/>
    <col min="1773" max="1773" width="25.6666666666667" customWidth="1"/>
    <col min="1774" max="1774" width="12.5583333333333" customWidth="1"/>
    <col min="1776" max="1776" width="12.1083333333333" customWidth="1"/>
    <col min="1783" max="1783" width="15.8833333333333" customWidth="1"/>
    <col min="1784" max="1784" width="15.3333333333333" customWidth="1"/>
    <col min="1785" max="1785" width="13.8833333333333" customWidth="1"/>
    <col min="1786" max="1786" width="14.8833333333333" customWidth="1"/>
    <col min="1787" max="1788" width="16.2166666666667" customWidth="1"/>
    <col min="1789" max="1789" width="15.8833333333333" customWidth="1"/>
    <col min="1790" max="1791" width="15.6666666666667" customWidth="1"/>
    <col min="1793" max="1793" width="14.5583333333333" customWidth="1"/>
    <col min="1795" max="1795" width="16.2166666666667" customWidth="1"/>
    <col min="1797" max="1797" width="14.2166666666667" customWidth="1"/>
    <col min="1799" max="1799" width="16.2166666666667" customWidth="1"/>
    <col min="1801" max="1801" width="11.1083333333333" customWidth="1"/>
    <col min="1803" max="1803" width="16.2166666666667" customWidth="1"/>
    <col min="1804" max="1804" width="8.33333333333333" customWidth="1"/>
    <col min="1807" max="1807" width="13.4416666666667" customWidth="1"/>
    <col min="2029" max="2029" width="25.6666666666667" customWidth="1"/>
    <col min="2030" max="2030" width="12.5583333333333" customWidth="1"/>
    <col min="2032" max="2032" width="12.1083333333333" customWidth="1"/>
    <col min="2039" max="2039" width="15.8833333333333" customWidth="1"/>
    <col min="2040" max="2040" width="15.3333333333333" customWidth="1"/>
    <col min="2041" max="2041" width="13.8833333333333" customWidth="1"/>
    <col min="2042" max="2042" width="14.8833333333333" customWidth="1"/>
    <col min="2043" max="2044" width="16.2166666666667" customWidth="1"/>
    <col min="2045" max="2045" width="15.8833333333333" customWidth="1"/>
    <col min="2046" max="2047" width="15.6666666666667" customWidth="1"/>
    <col min="2049" max="2049" width="14.5583333333333" customWidth="1"/>
    <col min="2051" max="2051" width="16.2166666666667" customWidth="1"/>
    <col min="2053" max="2053" width="14.2166666666667" customWidth="1"/>
    <col min="2055" max="2055" width="16.2166666666667" customWidth="1"/>
    <col min="2057" max="2057" width="11.1083333333333" customWidth="1"/>
    <col min="2059" max="2059" width="16.2166666666667" customWidth="1"/>
    <col min="2060" max="2060" width="8.33333333333333" customWidth="1"/>
    <col min="2063" max="2063" width="13.4416666666667" customWidth="1"/>
    <col min="2285" max="2285" width="25.6666666666667" customWidth="1"/>
    <col min="2286" max="2286" width="12.5583333333333" customWidth="1"/>
    <col min="2288" max="2288" width="12.1083333333333" customWidth="1"/>
    <col min="2295" max="2295" width="15.8833333333333" customWidth="1"/>
    <col min="2296" max="2296" width="15.3333333333333" customWidth="1"/>
    <col min="2297" max="2297" width="13.8833333333333" customWidth="1"/>
    <col min="2298" max="2298" width="14.8833333333333" customWidth="1"/>
    <col min="2299" max="2300" width="16.2166666666667" customWidth="1"/>
    <col min="2301" max="2301" width="15.8833333333333" customWidth="1"/>
    <col min="2302" max="2303" width="15.6666666666667" customWidth="1"/>
    <col min="2305" max="2305" width="14.5583333333333" customWidth="1"/>
    <col min="2307" max="2307" width="16.2166666666667" customWidth="1"/>
    <col min="2309" max="2309" width="14.2166666666667" customWidth="1"/>
    <col min="2311" max="2311" width="16.2166666666667" customWidth="1"/>
    <col min="2313" max="2313" width="11.1083333333333" customWidth="1"/>
    <col min="2315" max="2315" width="16.2166666666667" customWidth="1"/>
    <col min="2316" max="2316" width="8.33333333333333" customWidth="1"/>
    <col min="2319" max="2319" width="13.4416666666667" customWidth="1"/>
    <col min="2541" max="2541" width="25.6666666666667" customWidth="1"/>
    <col min="2542" max="2542" width="12.5583333333333" customWidth="1"/>
    <col min="2544" max="2544" width="12.1083333333333" customWidth="1"/>
    <col min="2551" max="2551" width="15.8833333333333" customWidth="1"/>
    <col min="2552" max="2552" width="15.3333333333333" customWidth="1"/>
    <col min="2553" max="2553" width="13.8833333333333" customWidth="1"/>
    <col min="2554" max="2554" width="14.8833333333333" customWidth="1"/>
    <col min="2555" max="2556" width="16.2166666666667" customWidth="1"/>
    <col min="2557" max="2557" width="15.8833333333333" customWidth="1"/>
    <col min="2558" max="2559" width="15.6666666666667" customWidth="1"/>
    <col min="2561" max="2561" width="14.5583333333333" customWidth="1"/>
    <col min="2563" max="2563" width="16.2166666666667" customWidth="1"/>
    <col min="2565" max="2565" width="14.2166666666667" customWidth="1"/>
    <col min="2567" max="2567" width="16.2166666666667" customWidth="1"/>
    <col min="2569" max="2569" width="11.1083333333333" customWidth="1"/>
    <col min="2571" max="2571" width="16.2166666666667" customWidth="1"/>
    <col min="2572" max="2572" width="8.33333333333333" customWidth="1"/>
    <col min="2575" max="2575" width="13.4416666666667" customWidth="1"/>
    <col min="2797" max="2797" width="25.6666666666667" customWidth="1"/>
    <col min="2798" max="2798" width="12.5583333333333" customWidth="1"/>
    <col min="2800" max="2800" width="12.1083333333333" customWidth="1"/>
    <col min="2807" max="2807" width="15.8833333333333" customWidth="1"/>
    <col min="2808" max="2808" width="15.3333333333333" customWidth="1"/>
    <col min="2809" max="2809" width="13.8833333333333" customWidth="1"/>
    <col min="2810" max="2810" width="14.8833333333333" customWidth="1"/>
    <col min="2811" max="2812" width="16.2166666666667" customWidth="1"/>
    <col min="2813" max="2813" width="15.8833333333333" customWidth="1"/>
    <col min="2814" max="2815" width="15.6666666666667" customWidth="1"/>
    <col min="2817" max="2817" width="14.5583333333333" customWidth="1"/>
    <col min="2819" max="2819" width="16.2166666666667" customWidth="1"/>
    <col min="2821" max="2821" width="14.2166666666667" customWidth="1"/>
    <col min="2823" max="2823" width="16.2166666666667" customWidth="1"/>
    <col min="2825" max="2825" width="11.1083333333333" customWidth="1"/>
    <col min="2827" max="2827" width="16.2166666666667" customWidth="1"/>
    <col min="2828" max="2828" width="8.33333333333333" customWidth="1"/>
    <col min="2831" max="2831" width="13.4416666666667" customWidth="1"/>
    <col min="3053" max="3053" width="25.6666666666667" customWidth="1"/>
    <col min="3054" max="3054" width="12.5583333333333" customWidth="1"/>
    <col min="3056" max="3056" width="12.1083333333333" customWidth="1"/>
    <col min="3063" max="3063" width="15.8833333333333" customWidth="1"/>
    <col min="3064" max="3064" width="15.3333333333333" customWidth="1"/>
    <col min="3065" max="3065" width="13.8833333333333" customWidth="1"/>
    <col min="3066" max="3066" width="14.8833333333333" customWidth="1"/>
    <col min="3067" max="3068" width="16.2166666666667" customWidth="1"/>
    <col min="3069" max="3069" width="15.8833333333333" customWidth="1"/>
    <col min="3070" max="3071" width="15.6666666666667" customWidth="1"/>
    <col min="3073" max="3073" width="14.5583333333333" customWidth="1"/>
    <col min="3075" max="3075" width="16.2166666666667" customWidth="1"/>
    <col min="3077" max="3077" width="14.2166666666667" customWidth="1"/>
    <col min="3079" max="3079" width="16.2166666666667" customWidth="1"/>
    <col min="3081" max="3081" width="11.1083333333333" customWidth="1"/>
    <col min="3083" max="3083" width="16.2166666666667" customWidth="1"/>
    <col min="3084" max="3084" width="8.33333333333333" customWidth="1"/>
    <col min="3087" max="3087" width="13.4416666666667" customWidth="1"/>
    <col min="3309" max="3309" width="25.6666666666667" customWidth="1"/>
    <col min="3310" max="3310" width="12.5583333333333" customWidth="1"/>
    <col min="3312" max="3312" width="12.1083333333333" customWidth="1"/>
    <col min="3319" max="3319" width="15.8833333333333" customWidth="1"/>
    <col min="3320" max="3320" width="15.3333333333333" customWidth="1"/>
    <col min="3321" max="3321" width="13.8833333333333" customWidth="1"/>
    <col min="3322" max="3322" width="14.8833333333333" customWidth="1"/>
    <col min="3323" max="3324" width="16.2166666666667" customWidth="1"/>
    <col min="3325" max="3325" width="15.8833333333333" customWidth="1"/>
    <col min="3326" max="3327" width="15.6666666666667" customWidth="1"/>
    <col min="3329" max="3329" width="14.5583333333333" customWidth="1"/>
    <col min="3331" max="3331" width="16.2166666666667" customWidth="1"/>
    <col min="3333" max="3333" width="14.2166666666667" customWidth="1"/>
    <col min="3335" max="3335" width="16.2166666666667" customWidth="1"/>
    <col min="3337" max="3337" width="11.1083333333333" customWidth="1"/>
    <col min="3339" max="3339" width="16.2166666666667" customWidth="1"/>
    <col min="3340" max="3340" width="8.33333333333333" customWidth="1"/>
    <col min="3343" max="3343" width="13.4416666666667" customWidth="1"/>
    <col min="3565" max="3565" width="25.6666666666667" customWidth="1"/>
    <col min="3566" max="3566" width="12.5583333333333" customWidth="1"/>
    <col min="3568" max="3568" width="12.1083333333333" customWidth="1"/>
    <col min="3575" max="3575" width="15.8833333333333" customWidth="1"/>
    <col min="3576" max="3576" width="15.3333333333333" customWidth="1"/>
    <col min="3577" max="3577" width="13.8833333333333" customWidth="1"/>
    <col min="3578" max="3578" width="14.8833333333333" customWidth="1"/>
    <col min="3579" max="3580" width="16.2166666666667" customWidth="1"/>
    <col min="3581" max="3581" width="15.8833333333333" customWidth="1"/>
    <col min="3582" max="3583" width="15.6666666666667" customWidth="1"/>
    <col min="3585" max="3585" width="14.5583333333333" customWidth="1"/>
    <col min="3587" max="3587" width="16.2166666666667" customWidth="1"/>
    <col min="3589" max="3589" width="14.2166666666667" customWidth="1"/>
    <col min="3591" max="3591" width="16.2166666666667" customWidth="1"/>
    <col min="3593" max="3593" width="11.1083333333333" customWidth="1"/>
    <col min="3595" max="3595" width="16.2166666666667" customWidth="1"/>
    <col min="3596" max="3596" width="8.33333333333333" customWidth="1"/>
    <col min="3599" max="3599" width="13.4416666666667" customWidth="1"/>
    <col min="3821" max="3821" width="25.6666666666667" customWidth="1"/>
    <col min="3822" max="3822" width="12.5583333333333" customWidth="1"/>
    <col min="3824" max="3824" width="12.1083333333333" customWidth="1"/>
    <col min="3831" max="3831" width="15.8833333333333" customWidth="1"/>
    <col min="3832" max="3832" width="15.3333333333333" customWidth="1"/>
    <col min="3833" max="3833" width="13.8833333333333" customWidth="1"/>
    <col min="3834" max="3834" width="14.8833333333333" customWidth="1"/>
    <col min="3835" max="3836" width="16.2166666666667" customWidth="1"/>
    <col min="3837" max="3837" width="15.8833333333333" customWidth="1"/>
    <col min="3838" max="3839" width="15.6666666666667" customWidth="1"/>
    <col min="3841" max="3841" width="14.5583333333333" customWidth="1"/>
    <col min="3843" max="3843" width="16.2166666666667" customWidth="1"/>
    <col min="3845" max="3845" width="14.2166666666667" customWidth="1"/>
    <col min="3847" max="3847" width="16.2166666666667" customWidth="1"/>
    <col min="3849" max="3849" width="11.1083333333333" customWidth="1"/>
    <col min="3851" max="3851" width="16.2166666666667" customWidth="1"/>
    <col min="3852" max="3852" width="8.33333333333333" customWidth="1"/>
    <col min="3855" max="3855" width="13.4416666666667" customWidth="1"/>
    <col min="4077" max="4077" width="25.6666666666667" customWidth="1"/>
    <col min="4078" max="4078" width="12.5583333333333" customWidth="1"/>
    <col min="4080" max="4080" width="12.1083333333333" customWidth="1"/>
    <col min="4087" max="4087" width="15.8833333333333" customWidth="1"/>
    <col min="4088" max="4088" width="15.3333333333333" customWidth="1"/>
    <col min="4089" max="4089" width="13.8833333333333" customWidth="1"/>
    <col min="4090" max="4090" width="14.8833333333333" customWidth="1"/>
    <col min="4091" max="4092" width="16.2166666666667" customWidth="1"/>
    <col min="4093" max="4093" width="15.8833333333333" customWidth="1"/>
    <col min="4094" max="4095" width="15.6666666666667" customWidth="1"/>
    <col min="4097" max="4097" width="14.5583333333333" customWidth="1"/>
    <col min="4099" max="4099" width="16.2166666666667" customWidth="1"/>
    <col min="4101" max="4101" width="14.2166666666667" customWidth="1"/>
    <col min="4103" max="4103" width="16.2166666666667" customWidth="1"/>
    <col min="4105" max="4105" width="11.1083333333333" customWidth="1"/>
    <col min="4107" max="4107" width="16.2166666666667" customWidth="1"/>
    <col min="4108" max="4108" width="8.33333333333333" customWidth="1"/>
    <col min="4111" max="4111" width="13.4416666666667" customWidth="1"/>
    <col min="4333" max="4333" width="25.6666666666667" customWidth="1"/>
    <col min="4334" max="4334" width="12.5583333333333" customWidth="1"/>
    <col min="4336" max="4336" width="12.1083333333333" customWidth="1"/>
    <col min="4343" max="4343" width="15.8833333333333" customWidth="1"/>
    <col min="4344" max="4344" width="15.3333333333333" customWidth="1"/>
    <col min="4345" max="4345" width="13.8833333333333" customWidth="1"/>
    <col min="4346" max="4346" width="14.8833333333333" customWidth="1"/>
    <col min="4347" max="4348" width="16.2166666666667" customWidth="1"/>
    <col min="4349" max="4349" width="15.8833333333333" customWidth="1"/>
    <col min="4350" max="4351" width="15.6666666666667" customWidth="1"/>
    <col min="4353" max="4353" width="14.5583333333333" customWidth="1"/>
    <col min="4355" max="4355" width="16.2166666666667" customWidth="1"/>
    <col min="4357" max="4357" width="14.2166666666667" customWidth="1"/>
    <col min="4359" max="4359" width="16.2166666666667" customWidth="1"/>
    <col min="4361" max="4361" width="11.1083333333333" customWidth="1"/>
    <col min="4363" max="4363" width="16.2166666666667" customWidth="1"/>
    <col min="4364" max="4364" width="8.33333333333333" customWidth="1"/>
    <col min="4367" max="4367" width="13.4416666666667" customWidth="1"/>
    <col min="4589" max="4589" width="25.6666666666667" customWidth="1"/>
    <col min="4590" max="4590" width="12.5583333333333" customWidth="1"/>
    <col min="4592" max="4592" width="12.1083333333333" customWidth="1"/>
    <col min="4599" max="4599" width="15.8833333333333" customWidth="1"/>
    <col min="4600" max="4600" width="15.3333333333333" customWidth="1"/>
    <col min="4601" max="4601" width="13.8833333333333" customWidth="1"/>
    <col min="4602" max="4602" width="14.8833333333333" customWidth="1"/>
    <col min="4603" max="4604" width="16.2166666666667" customWidth="1"/>
    <col min="4605" max="4605" width="15.8833333333333" customWidth="1"/>
    <col min="4606" max="4607" width="15.6666666666667" customWidth="1"/>
    <col min="4609" max="4609" width="14.5583333333333" customWidth="1"/>
    <col min="4611" max="4611" width="16.2166666666667" customWidth="1"/>
    <col min="4613" max="4613" width="14.2166666666667" customWidth="1"/>
    <col min="4615" max="4615" width="16.2166666666667" customWidth="1"/>
    <col min="4617" max="4617" width="11.1083333333333" customWidth="1"/>
    <col min="4619" max="4619" width="16.2166666666667" customWidth="1"/>
    <col min="4620" max="4620" width="8.33333333333333" customWidth="1"/>
    <col min="4623" max="4623" width="13.4416666666667" customWidth="1"/>
    <col min="4845" max="4845" width="25.6666666666667" customWidth="1"/>
    <col min="4846" max="4846" width="12.5583333333333" customWidth="1"/>
    <col min="4848" max="4848" width="12.1083333333333" customWidth="1"/>
    <col min="4855" max="4855" width="15.8833333333333" customWidth="1"/>
    <col min="4856" max="4856" width="15.3333333333333" customWidth="1"/>
    <col min="4857" max="4857" width="13.8833333333333" customWidth="1"/>
    <col min="4858" max="4858" width="14.8833333333333" customWidth="1"/>
    <col min="4859" max="4860" width="16.2166666666667" customWidth="1"/>
    <col min="4861" max="4861" width="15.8833333333333" customWidth="1"/>
    <col min="4862" max="4863" width="15.6666666666667" customWidth="1"/>
    <col min="4865" max="4865" width="14.5583333333333" customWidth="1"/>
    <col min="4867" max="4867" width="16.2166666666667" customWidth="1"/>
    <col min="4869" max="4869" width="14.2166666666667" customWidth="1"/>
    <col min="4871" max="4871" width="16.2166666666667" customWidth="1"/>
    <col min="4873" max="4873" width="11.1083333333333" customWidth="1"/>
    <col min="4875" max="4875" width="16.2166666666667" customWidth="1"/>
    <col min="4876" max="4876" width="8.33333333333333" customWidth="1"/>
    <col min="4879" max="4879" width="13.4416666666667" customWidth="1"/>
    <col min="5101" max="5101" width="25.6666666666667" customWidth="1"/>
    <col min="5102" max="5102" width="12.5583333333333" customWidth="1"/>
    <col min="5104" max="5104" width="12.1083333333333" customWidth="1"/>
    <col min="5111" max="5111" width="15.8833333333333" customWidth="1"/>
    <col min="5112" max="5112" width="15.3333333333333" customWidth="1"/>
    <col min="5113" max="5113" width="13.8833333333333" customWidth="1"/>
    <col min="5114" max="5114" width="14.8833333333333" customWidth="1"/>
    <col min="5115" max="5116" width="16.2166666666667" customWidth="1"/>
    <col min="5117" max="5117" width="15.8833333333333" customWidth="1"/>
    <col min="5118" max="5119" width="15.6666666666667" customWidth="1"/>
    <col min="5121" max="5121" width="14.5583333333333" customWidth="1"/>
    <col min="5123" max="5123" width="16.2166666666667" customWidth="1"/>
    <col min="5125" max="5125" width="14.2166666666667" customWidth="1"/>
    <col min="5127" max="5127" width="16.2166666666667" customWidth="1"/>
    <col min="5129" max="5129" width="11.1083333333333" customWidth="1"/>
    <col min="5131" max="5131" width="16.2166666666667" customWidth="1"/>
    <col min="5132" max="5132" width="8.33333333333333" customWidth="1"/>
    <col min="5135" max="5135" width="13.4416666666667" customWidth="1"/>
    <col min="5357" max="5357" width="25.6666666666667" customWidth="1"/>
    <col min="5358" max="5358" width="12.5583333333333" customWidth="1"/>
    <col min="5360" max="5360" width="12.1083333333333" customWidth="1"/>
    <col min="5367" max="5367" width="15.8833333333333" customWidth="1"/>
    <col min="5368" max="5368" width="15.3333333333333" customWidth="1"/>
    <col min="5369" max="5369" width="13.8833333333333" customWidth="1"/>
    <col min="5370" max="5370" width="14.8833333333333" customWidth="1"/>
    <col min="5371" max="5372" width="16.2166666666667" customWidth="1"/>
    <col min="5373" max="5373" width="15.8833333333333" customWidth="1"/>
    <col min="5374" max="5375" width="15.6666666666667" customWidth="1"/>
    <col min="5377" max="5377" width="14.5583333333333" customWidth="1"/>
    <col min="5379" max="5379" width="16.2166666666667" customWidth="1"/>
    <col min="5381" max="5381" width="14.2166666666667" customWidth="1"/>
    <col min="5383" max="5383" width="16.2166666666667" customWidth="1"/>
    <col min="5385" max="5385" width="11.1083333333333" customWidth="1"/>
    <col min="5387" max="5387" width="16.2166666666667" customWidth="1"/>
    <col min="5388" max="5388" width="8.33333333333333" customWidth="1"/>
    <col min="5391" max="5391" width="13.4416666666667" customWidth="1"/>
    <col min="5613" max="5613" width="25.6666666666667" customWidth="1"/>
    <col min="5614" max="5614" width="12.5583333333333" customWidth="1"/>
    <col min="5616" max="5616" width="12.1083333333333" customWidth="1"/>
    <col min="5623" max="5623" width="15.8833333333333" customWidth="1"/>
    <col min="5624" max="5624" width="15.3333333333333" customWidth="1"/>
    <col min="5625" max="5625" width="13.8833333333333" customWidth="1"/>
    <col min="5626" max="5626" width="14.8833333333333" customWidth="1"/>
    <col min="5627" max="5628" width="16.2166666666667" customWidth="1"/>
    <col min="5629" max="5629" width="15.8833333333333" customWidth="1"/>
    <col min="5630" max="5631" width="15.6666666666667" customWidth="1"/>
    <col min="5633" max="5633" width="14.5583333333333" customWidth="1"/>
    <col min="5635" max="5635" width="16.2166666666667" customWidth="1"/>
    <col min="5637" max="5637" width="14.2166666666667" customWidth="1"/>
    <col min="5639" max="5639" width="16.2166666666667" customWidth="1"/>
    <col min="5641" max="5641" width="11.1083333333333" customWidth="1"/>
    <col min="5643" max="5643" width="16.2166666666667" customWidth="1"/>
    <col min="5644" max="5644" width="8.33333333333333" customWidth="1"/>
    <col min="5647" max="5647" width="13.4416666666667" customWidth="1"/>
    <col min="5869" max="5869" width="25.6666666666667" customWidth="1"/>
    <col min="5870" max="5870" width="12.5583333333333" customWidth="1"/>
    <col min="5872" max="5872" width="12.1083333333333" customWidth="1"/>
    <col min="5879" max="5879" width="15.8833333333333" customWidth="1"/>
    <col min="5880" max="5880" width="15.3333333333333" customWidth="1"/>
    <col min="5881" max="5881" width="13.8833333333333" customWidth="1"/>
    <col min="5882" max="5882" width="14.8833333333333" customWidth="1"/>
    <col min="5883" max="5884" width="16.2166666666667" customWidth="1"/>
    <col min="5885" max="5885" width="15.8833333333333" customWidth="1"/>
    <col min="5886" max="5887" width="15.6666666666667" customWidth="1"/>
    <col min="5889" max="5889" width="14.5583333333333" customWidth="1"/>
    <col min="5891" max="5891" width="16.2166666666667" customWidth="1"/>
    <col min="5893" max="5893" width="14.2166666666667" customWidth="1"/>
    <col min="5895" max="5895" width="16.2166666666667" customWidth="1"/>
    <col min="5897" max="5897" width="11.1083333333333" customWidth="1"/>
    <col min="5899" max="5899" width="16.2166666666667" customWidth="1"/>
    <col min="5900" max="5900" width="8.33333333333333" customWidth="1"/>
    <col min="5903" max="5903" width="13.4416666666667" customWidth="1"/>
    <col min="6125" max="6125" width="25.6666666666667" customWidth="1"/>
    <col min="6126" max="6126" width="12.5583333333333" customWidth="1"/>
    <col min="6128" max="6128" width="12.1083333333333" customWidth="1"/>
    <col min="6135" max="6135" width="15.8833333333333" customWidth="1"/>
    <col min="6136" max="6136" width="15.3333333333333" customWidth="1"/>
    <col min="6137" max="6137" width="13.8833333333333" customWidth="1"/>
    <col min="6138" max="6138" width="14.8833333333333" customWidth="1"/>
    <col min="6139" max="6140" width="16.2166666666667" customWidth="1"/>
    <col min="6141" max="6141" width="15.8833333333333" customWidth="1"/>
    <col min="6142" max="6143" width="15.6666666666667" customWidth="1"/>
    <col min="6145" max="6145" width="14.5583333333333" customWidth="1"/>
    <col min="6147" max="6147" width="16.2166666666667" customWidth="1"/>
    <col min="6149" max="6149" width="14.2166666666667" customWidth="1"/>
    <col min="6151" max="6151" width="16.2166666666667" customWidth="1"/>
    <col min="6153" max="6153" width="11.1083333333333" customWidth="1"/>
    <col min="6155" max="6155" width="16.2166666666667" customWidth="1"/>
    <col min="6156" max="6156" width="8.33333333333333" customWidth="1"/>
    <col min="6159" max="6159" width="13.4416666666667" customWidth="1"/>
    <col min="6381" max="6381" width="25.6666666666667" customWidth="1"/>
    <col min="6382" max="6382" width="12.5583333333333" customWidth="1"/>
    <col min="6384" max="6384" width="12.1083333333333" customWidth="1"/>
    <col min="6391" max="6391" width="15.8833333333333" customWidth="1"/>
    <col min="6392" max="6392" width="15.3333333333333" customWidth="1"/>
    <col min="6393" max="6393" width="13.8833333333333" customWidth="1"/>
    <col min="6394" max="6394" width="14.8833333333333" customWidth="1"/>
    <col min="6395" max="6396" width="16.2166666666667" customWidth="1"/>
    <col min="6397" max="6397" width="15.8833333333333" customWidth="1"/>
    <col min="6398" max="6399" width="15.6666666666667" customWidth="1"/>
    <col min="6401" max="6401" width="14.5583333333333" customWidth="1"/>
    <col min="6403" max="6403" width="16.2166666666667" customWidth="1"/>
    <col min="6405" max="6405" width="14.2166666666667" customWidth="1"/>
    <col min="6407" max="6407" width="16.2166666666667" customWidth="1"/>
    <col min="6409" max="6409" width="11.1083333333333" customWidth="1"/>
    <col min="6411" max="6411" width="16.2166666666667" customWidth="1"/>
    <col min="6412" max="6412" width="8.33333333333333" customWidth="1"/>
    <col min="6415" max="6415" width="13.4416666666667" customWidth="1"/>
    <col min="6637" max="6637" width="25.6666666666667" customWidth="1"/>
    <col min="6638" max="6638" width="12.5583333333333" customWidth="1"/>
    <col min="6640" max="6640" width="12.1083333333333" customWidth="1"/>
    <col min="6647" max="6647" width="15.8833333333333" customWidth="1"/>
    <col min="6648" max="6648" width="15.3333333333333" customWidth="1"/>
    <col min="6649" max="6649" width="13.8833333333333" customWidth="1"/>
    <col min="6650" max="6650" width="14.8833333333333" customWidth="1"/>
    <col min="6651" max="6652" width="16.2166666666667" customWidth="1"/>
    <col min="6653" max="6653" width="15.8833333333333" customWidth="1"/>
    <col min="6654" max="6655" width="15.6666666666667" customWidth="1"/>
    <col min="6657" max="6657" width="14.5583333333333" customWidth="1"/>
    <col min="6659" max="6659" width="16.2166666666667" customWidth="1"/>
    <col min="6661" max="6661" width="14.2166666666667" customWidth="1"/>
    <col min="6663" max="6663" width="16.2166666666667" customWidth="1"/>
    <col min="6665" max="6665" width="11.1083333333333" customWidth="1"/>
    <col min="6667" max="6667" width="16.2166666666667" customWidth="1"/>
    <col min="6668" max="6668" width="8.33333333333333" customWidth="1"/>
    <col min="6671" max="6671" width="13.4416666666667" customWidth="1"/>
    <col min="6893" max="6893" width="25.6666666666667" customWidth="1"/>
    <col min="6894" max="6894" width="12.5583333333333" customWidth="1"/>
    <col min="6896" max="6896" width="12.1083333333333" customWidth="1"/>
    <col min="6903" max="6903" width="15.8833333333333" customWidth="1"/>
    <col min="6904" max="6904" width="15.3333333333333" customWidth="1"/>
    <col min="6905" max="6905" width="13.8833333333333" customWidth="1"/>
    <col min="6906" max="6906" width="14.8833333333333" customWidth="1"/>
    <col min="6907" max="6908" width="16.2166666666667" customWidth="1"/>
    <col min="6909" max="6909" width="15.8833333333333" customWidth="1"/>
    <col min="6910" max="6911" width="15.6666666666667" customWidth="1"/>
    <col min="6913" max="6913" width="14.5583333333333" customWidth="1"/>
    <col min="6915" max="6915" width="16.2166666666667" customWidth="1"/>
    <col min="6917" max="6917" width="14.2166666666667" customWidth="1"/>
    <col min="6919" max="6919" width="16.2166666666667" customWidth="1"/>
    <col min="6921" max="6921" width="11.1083333333333" customWidth="1"/>
    <col min="6923" max="6923" width="16.2166666666667" customWidth="1"/>
    <col min="6924" max="6924" width="8.33333333333333" customWidth="1"/>
    <col min="6927" max="6927" width="13.4416666666667" customWidth="1"/>
    <col min="7149" max="7149" width="25.6666666666667" customWidth="1"/>
    <col min="7150" max="7150" width="12.5583333333333" customWidth="1"/>
    <col min="7152" max="7152" width="12.1083333333333" customWidth="1"/>
    <col min="7159" max="7159" width="15.8833333333333" customWidth="1"/>
    <col min="7160" max="7160" width="15.3333333333333" customWidth="1"/>
    <col min="7161" max="7161" width="13.8833333333333" customWidth="1"/>
    <col min="7162" max="7162" width="14.8833333333333" customWidth="1"/>
    <col min="7163" max="7164" width="16.2166666666667" customWidth="1"/>
    <col min="7165" max="7165" width="15.8833333333333" customWidth="1"/>
    <col min="7166" max="7167" width="15.6666666666667" customWidth="1"/>
    <col min="7169" max="7169" width="14.5583333333333" customWidth="1"/>
    <col min="7171" max="7171" width="16.2166666666667" customWidth="1"/>
    <col min="7173" max="7173" width="14.2166666666667" customWidth="1"/>
    <col min="7175" max="7175" width="16.2166666666667" customWidth="1"/>
    <col min="7177" max="7177" width="11.1083333333333" customWidth="1"/>
    <col min="7179" max="7179" width="16.2166666666667" customWidth="1"/>
    <col min="7180" max="7180" width="8.33333333333333" customWidth="1"/>
    <col min="7183" max="7183" width="13.4416666666667" customWidth="1"/>
    <col min="7405" max="7405" width="25.6666666666667" customWidth="1"/>
    <col min="7406" max="7406" width="12.5583333333333" customWidth="1"/>
    <col min="7408" max="7408" width="12.1083333333333" customWidth="1"/>
    <col min="7415" max="7415" width="15.8833333333333" customWidth="1"/>
    <col min="7416" max="7416" width="15.3333333333333" customWidth="1"/>
    <col min="7417" max="7417" width="13.8833333333333" customWidth="1"/>
    <col min="7418" max="7418" width="14.8833333333333" customWidth="1"/>
    <col min="7419" max="7420" width="16.2166666666667" customWidth="1"/>
    <col min="7421" max="7421" width="15.8833333333333" customWidth="1"/>
    <col min="7422" max="7423" width="15.6666666666667" customWidth="1"/>
    <col min="7425" max="7425" width="14.5583333333333" customWidth="1"/>
    <col min="7427" max="7427" width="16.2166666666667" customWidth="1"/>
    <col min="7429" max="7429" width="14.2166666666667" customWidth="1"/>
    <col min="7431" max="7431" width="16.2166666666667" customWidth="1"/>
    <col min="7433" max="7433" width="11.1083333333333" customWidth="1"/>
    <col min="7435" max="7435" width="16.2166666666667" customWidth="1"/>
    <col min="7436" max="7436" width="8.33333333333333" customWidth="1"/>
    <col min="7439" max="7439" width="13.4416666666667" customWidth="1"/>
    <col min="7661" max="7661" width="25.6666666666667" customWidth="1"/>
    <col min="7662" max="7662" width="12.5583333333333" customWidth="1"/>
    <col min="7664" max="7664" width="12.1083333333333" customWidth="1"/>
    <col min="7671" max="7671" width="15.8833333333333" customWidth="1"/>
    <col min="7672" max="7672" width="15.3333333333333" customWidth="1"/>
    <col min="7673" max="7673" width="13.8833333333333" customWidth="1"/>
    <col min="7674" max="7674" width="14.8833333333333" customWidth="1"/>
    <col min="7675" max="7676" width="16.2166666666667" customWidth="1"/>
    <col min="7677" max="7677" width="15.8833333333333" customWidth="1"/>
    <col min="7678" max="7679" width="15.6666666666667" customWidth="1"/>
    <col min="7681" max="7681" width="14.5583333333333" customWidth="1"/>
    <col min="7683" max="7683" width="16.2166666666667" customWidth="1"/>
    <col min="7685" max="7685" width="14.2166666666667" customWidth="1"/>
    <col min="7687" max="7687" width="16.2166666666667" customWidth="1"/>
    <col min="7689" max="7689" width="11.1083333333333" customWidth="1"/>
    <col min="7691" max="7691" width="16.2166666666667" customWidth="1"/>
    <col min="7692" max="7692" width="8.33333333333333" customWidth="1"/>
    <col min="7695" max="7695" width="13.4416666666667" customWidth="1"/>
    <col min="7917" max="7917" width="25.6666666666667" customWidth="1"/>
    <col min="7918" max="7918" width="12.5583333333333" customWidth="1"/>
    <col min="7920" max="7920" width="12.1083333333333" customWidth="1"/>
    <col min="7927" max="7927" width="15.8833333333333" customWidth="1"/>
    <col min="7928" max="7928" width="15.3333333333333" customWidth="1"/>
    <col min="7929" max="7929" width="13.8833333333333" customWidth="1"/>
    <col min="7930" max="7930" width="14.8833333333333" customWidth="1"/>
    <col min="7931" max="7932" width="16.2166666666667" customWidth="1"/>
    <col min="7933" max="7933" width="15.8833333333333" customWidth="1"/>
    <col min="7934" max="7935" width="15.6666666666667" customWidth="1"/>
    <col min="7937" max="7937" width="14.5583333333333" customWidth="1"/>
    <col min="7939" max="7939" width="16.2166666666667" customWidth="1"/>
    <col min="7941" max="7941" width="14.2166666666667" customWidth="1"/>
    <col min="7943" max="7943" width="16.2166666666667" customWidth="1"/>
    <col min="7945" max="7945" width="11.1083333333333" customWidth="1"/>
    <col min="7947" max="7947" width="16.2166666666667" customWidth="1"/>
    <col min="7948" max="7948" width="8.33333333333333" customWidth="1"/>
    <col min="7951" max="7951" width="13.4416666666667" customWidth="1"/>
    <col min="8173" max="8173" width="25.6666666666667" customWidth="1"/>
    <col min="8174" max="8174" width="12.5583333333333" customWidth="1"/>
    <col min="8176" max="8176" width="12.1083333333333" customWidth="1"/>
    <col min="8183" max="8183" width="15.8833333333333" customWidth="1"/>
    <col min="8184" max="8184" width="15.3333333333333" customWidth="1"/>
    <col min="8185" max="8185" width="13.8833333333333" customWidth="1"/>
    <col min="8186" max="8186" width="14.8833333333333" customWidth="1"/>
    <col min="8187" max="8188" width="16.2166666666667" customWidth="1"/>
    <col min="8189" max="8189" width="15.8833333333333" customWidth="1"/>
    <col min="8190" max="8191" width="15.6666666666667" customWidth="1"/>
    <col min="8193" max="8193" width="14.5583333333333" customWidth="1"/>
    <col min="8195" max="8195" width="16.2166666666667" customWidth="1"/>
    <col min="8197" max="8197" width="14.2166666666667" customWidth="1"/>
    <col min="8199" max="8199" width="16.2166666666667" customWidth="1"/>
    <col min="8201" max="8201" width="11.1083333333333" customWidth="1"/>
    <col min="8203" max="8203" width="16.2166666666667" customWidth="1"/>
    <col min="8204" max="8204" width="8.33333333333333" customWidth="1"/>
    <col min="8207" max="8207" width="13.4416666666667" customWidth="1"/>
    <col min="8429" max="8429" width="25.6666666666667" customWidth="1"/>
    <col min="8430" max="8430" width="12.5583333333333" customWidth="1"/>
    <col min="8432" max="8432" width="12.1083333333333" customWidth="1"/>
    <col min="8439" max="8439" width="15.8833333333333" customWidth="1"/>
    <col min="8440" max="8440" width="15.3333333333333" customWidth="1"/>
    <col min="8441" max="8441" width="13.8833333333333" customWidth="1"/>
    <col min="8442" max="8442" width="14.8833333333333" customWidth="1"/>
    <col min="8443" max="8444" width="16.2166666666667" customWidth="1"/>
    <col min="8445" max="8445" width="15.8833333333333" customWidth="1"/>
    <col min="8446" max="8447" width="15.6666666666667" customWidth="1"/>
    <col min="8449" max="8449" width="14.5583333333333" customWidth="1"/>
    <col min="8451" max="8451" width="16.2166666666667" customWidth="1"/>
    <col min="8453" max="8453" width="14.2166666666667" customWidth="1"/>
    <col min="8455" max="8455" width="16.2166666666667" customWidth="1"/>
    <col min="8457" max="8457" width="11.1083333333333" customWidth="1"/>
    <col min="8459" max="8459" width="16.2166666666667" customWidth="1"/>
    <col min="8460" max="8460" width="8.33333333333333" customWidth="1"/>
    <col min="8463" max="8463" width="13.4416666666667" customWidth="1"/>
    <col min="8685" max="8685" width="25.6666666666667" customWidth="1"/>
    <col min="8686" max="8686" width="12.5583333333333" customWidth="1"/>
    <col min="8688" max="8688" width="12.1083333333333" customWidth="1"/>
    <col min="8695" max="8695" width="15.8833333333333" customWidth="1"/>
    <col min="8696" max="8696" width="15.3333333333333" customWidth="1"/>
    <col min="8697" max="8697" width="13.8833333333333" customWidth="1"/>
    <col min="8698" max="8698" width="14.8833333333333" customWidth="1"/>
    <col min="8699" max="8700" width="16.2166666666667" customWidth="1"/>
    <col min="8701" max="8701" width="15.8833333333333" customWidth="1"/>
    <col min="8702" max="8703" width="15.6666666666667" customWidth="1"/>
    <col min="8705" max="8705" width="14.5583333333333" customWidth="1"/>
    <col min="8707" max="8707" width="16.2166666666667" customWidth="1"/>
    <col min="8709" max="8709" width="14.2166666666667" customWidth="1"/>
    <col min="8711" max="8711" width="16.2166666666667" customWidth="1"/>
    <col min="8713" max="8713" width="11.1083333333333" customWidth="1"/>
    <col min="8715" max="8715" width="16.2166666666667" customWidth="1"/>
    <col min="8716" max="8716" width="8.33333333333333" customWidth="1"/>
    <col min="8719" max="8719" width="13.4416666666667" customWidth="1"/>
    <col min="8941" max="8941" width="25.6666666666667" customWidth="1"/>
    <col min="8942" max="8942" width="12.5583333333333" customWidth="1"/>
    <col min="8944" max="8944" width="12.1083333333333" customWidth="1"/>
    <col min="8951" max="8951" width="15.8833333333333" customWidth="1"/>
    <col min="8952" max="8952" width="15.3333333333333" customWidth="1"/>
    <col min="8953" max="8953" width="13.8833333333333" customWidth="1"/>
    <col min="8954" max="8954" width="14.8833333333333" customWidth="1"/>
    <col min="8955" max="8956" width="16.2166666666667" customWidth="1"/>
    <col min="8957" max="8957" width="15.8833333333333" customWidth="1"/>
    <col min="8958" max="8959" width="15.6666666666667" customWidth="1"/>
    <col min="8961" max="8961" width="14.5583333333333" customWidth="1"/>
    <col min="8963" max="8963" width="16.2166666666667" customWidth="1"/>
    <col min="8965" max="8965" width="14.2166666666667" customWidth="1"/>
    <col min="8967" max="8967" width="16.2166666666667" customWidth="1"/>
    <col min="8969" max="8969" width="11.1083333333333" customWidth="1"/>
    <col min="8971" max="8971" width="16.2166666666667" customWidth="1"/>
    <col min="8972" max="8972" width="8.33333333333333" customWidth="1"/>
    <col min="8975" max="8975" width="13.4416666666667" customWidth="1"/>
    <col min="9197" max="9197" width="25.6666666666667" customWidth="1"/>
    <col min="9198" max="9198" width="12.5583333333333" customWidth="1"/>
    <col min="9200" max="9200" width="12.1083333333333" customWidth="1"/>
    <col min="9207" max="9207" width="15.8833333333333" customWidth="1"/>
    <col min="9208" max="9208" width="15.3333333333333" customWidth="1"/>
    <col min="9209" max="9209" width="13.8833333333333" customWidth="1"/>
    <col min="9210" max="9210" width="14.8833333333333" customWidth="1"/>
    <col min="9211" max="9212" width="16.2166666666667" customWidth="1"/>
    <col min="9213" max="9213" width="15.8833333333333" customWidth="1"/>
    <col min="9214" max="9215" width="15.6666666666667" customWidth="1"/>
    <col min="9217" max="9217" width="14.5583333333333" customWidth="1"/>
    <col min="9219" max="9219" width="16.2166666666667" customWidth="1"/>
    <col min="9221" max="9221" width="14.2166666666667" customWidth="1"/>
    <col min="9223" max="9223" width="16.2166666666667" customWidth="1"/>
    <col min="9225" max="9225" width="11.1083333333333" customWidth="1"/>
    <col min="9227" max="9227" width="16.2166666666667" customWidth="1"/>
    <col min="9228" max="9228" width="8.33333333333333" customWidth="1"/>
    <col min="9231" max="9231" width="13.4416666666667" customWidth="1"/>
    <col min="9453" max="9453" width="25.6666666666667" customWidth="1"/>
    <col min="9454" max="9454" width="12.5583333333333" customWidth="1"/>
    <col min="9456" max="9456" width="12.1083333333333" customWidth="1"/>
    <col min="9463" max="9463" width="15.8833333333333" customWidth="1"/>
    <col min="9464" max="9464" width="15.3333333333333" customWidth="1"/>
    <col min="9465" max="9465" width="13.8833333333333" customWidth="1"/>
    <col min="9466" max="9466" width="14.8833333333333" customWidth="1"/>
    <col min="9467" max="9468" width="16.2166666666667" customWidth="1"/>
    <col min="9469" max="9469" width="15.8833333333333" customWidth="1"/>
    <col min="9470" max="9471" width="15.6666666666667" customWidth="1"/>
    <col min="9473" max="9473" width="14.5583333333333" customWidth="1"/>
    <col min="9475" max="9475" width="16.2166666666667" customWidth="1"/>
    <col min="9477" max="9477" width="14.2166666666667" customWidth="1"/>
    <col min="9479" max="9479" width="16.2166666666667" customWidth="1"/>
    <col min="9481" max="9481" width="11.1083333333333" customWidth="1"/>
    <col min="9483" max="9483" width="16.2166666666667" customWidth="1"/>
    <col min="9484" max="9484" width="8.33333333333333" customWidth="1"/>
    <col min="9487" max="9487" width="13.4416666666667" customWidth="1"/>
    <col min="9709" max="9709" width="25.6666666666667" customWidth="1"/>
    <col min="9710" max="9710" width="12.5583333333333" customWidth="1"/>
    <col min="9712" max="9712" width="12.1083333333333" customWidth="1"/>
    <col min="9719" max="9719" width="15.8833333333333" customWidth="1"/>
    <col min="9720" max="9720" width="15.3333333333333" customWidth="1"/>
    <col min="9721" max="9721" width="13.8833333333333" customWidth="1"/>
    <col min="9722" max="9722" width="14.8833333333333" customWidth="1"/>
    <col min="9723" max="9724" width="16.2166666666667" customWidth="1"/>
    <col min="9725" max="9725" width="15.8833333333333" customWidth="1"/>
    <col min="9726" max="9727" width="15.6666666666667" customWidth="1"/>
    <col min="9729" max="9729" width="14.5583333333333" customWidth="1"/>
    <col min="9731" max="9731" width="16.2166666666667" customWidth="1"/>
    <col min="9733" max="9733" width="14.2166666666667" customWidth="1"/>
    <col min="9735" max="9735" width="16.2166666666667" customWidth="1"/>
    <col min="9737" max="9737" width="11.1083333333333" customWidth="1"/>
    <col min="9739" max="9739" width="16.2166666666667" customWidth="1"/>
    <col min="9740" max="9740" width="8.33333333333333" customWidth="1"/>
    <col min="9743" max="9743" width="13.4416666666667" customWidth="1"/>
    <col min="9965" max="9965" width="25.6666666666667" customWidth="1"/>
    <col min="9966" max="9966" width="12.5583333333333" customWidth="1"/>
    <col min="9968" max="9968" width="12.1083333333333" customWidth="1"/>
    <col min="9975" max="9975" width="15.8833333333333" customWidth="1"/>
    <col min="9976" max="9976" width="15.3333333333333" customWidth="1"/>
    <col min="9977" max="9977" width="13.8833333333333" customWidth="1"/>
    <col min="9978" max="9978" width="14.8833333333333" customWidth="1"/>
    <col min="9979" max="9980" width="16.2166666666667" customWidth="1"/>
    <col min="9981" max="9981" width="15.8833333333333" customWidth="1"/>
    <col min="9982" max="9983" width="15.6666666666667" customWidth="1"/>
    <col min="9985" max="9985" width="14.5583333333333" customWidth="1"/>
    <col min="9987" max="9987" width="16.2166666666667" customWidth="1"/>
    <col min="9989" max="9989" width="14.2166666666667" customWidth="1"/>
    <col min="9991" max="9991" width="16.2166666666667" customWidth="1"/>
    <col min="9993" max="9993" width="11.1083333333333" customWidth="1"/>
    <col min="9995" max="9995" width="16.2166666666667" customWidth="1"/>
    <col min="9996" max="9996" width="8.33333333333333" customWidth="1"/>
    <col min="9999" max="9999" width="13.4416666666667" customWidth="1"/>
    <col min="10221" max="10221" width="25.6666666666667" customWidth="1"/>
    <col min="10222" max="10222" width="12.5583333333333" customWidth="1"/>
    <col min="10224" max="10224" width="12.1083333333333" customWidth="1"/>
    <col min="10231" max="10231" width="15.8833333333333" customWidth="1"/>
    <col min="10232" max="10232" width="15.3333333333333" customWidth="1"/>
    <col min="10233" max="10233" width="13.8833333333333" customWidth="1"/>
    <col min="10234" max="10234" width="14.8833333333333" customWidth="1"/>
    <col min="10235" max="10236" width="16.2166666666667" customWidth="1"/>
    <col min="10237" max="10237" width="15.8833333333333" customWidth="1"/>
    <col min="10238" max="10239" width="15.6666666666667" customWidth="1"/>
    <col min="10241" max="10241" width="14.5583333333333" customWidth="1"/>
    <col min="10243" max="10243" width="16.2166666666667" customWidth="1"/>
    <col min="10245" max="10245" width="14.2166666666667" customWidth="1"/>
    <col min="10247" max="10247" width="16.2166666666667" customWidth="1"/>
    <col min="10249" max="10249" width="11.1083333333333" customWidth="1"/>
    <col min="10251" max="10251" width="16.2166666666667" customWidth="1"/>
    <col min="10252" max="10252" width="8.33333333333333" customWidth="1"/>
    <col min="10255" max="10255" width="13.4416666666667" customWidth="1"/>
    <col min="10477" max="10477" width="25.6666666666667" customWidth="1"/>
    <col min="10478" max="10478" width="12.5583333333333" customWidth="1"/>
    <col min="10480" max="10480" width="12.1083333333333" customWidth="1"/>
    <col min="10487" max="10487" width="15.8833333333333" customWidth="1"/>
    <col min="10488" max="10488" width="15.3333333333333" customWidth="1"/>
    <col min="10489" max="10489" width="13.8833333333333" customWidth="1"/>
    <col min="10490" max="10490" width="14.8833333333333" customWidth="1"/>
    <col min="10491" max="10492" width="16.2166666666667" customWidth="1"/>
    <col min="10493" max="10493" width="15.8833333333333" customWidth="1"/>
    <col min="10494" max="10495" width="15.6666666666667" customWidth="1"/>
    <col min="10497" max="10497" width="14.5583333333333" customWidth="1"/>
    <col min="10499" max="10499" width="16.2166666666667" customWidth="1"/>
    <col min="10501" max="10501" width="14.2166666666667" customWidth="1"/>
    <col min="10503" max="10503" width="16.2166666666667" customWidth="1"/>
    <col min="10505" max="10505" width="11.1083333333333" customWidth="1"/>
    <col min="10507" max="10507" width="16.2166666666667" customWidth="1"/>
    <col min="10508" max="10508" width="8.33333333333333" customWidth="1"/>
    <col min="10511" max="10511" width="13.4416666666667" customWidth="1"/>
    <col min="10733" max="10733" width="25.6666666666667" customWidth="1"/>
    <col min="10734" max="10734" width="12.5583333333333" customWidth="1"/>
    <col min="10736" max="10736" width="12.1083333333333" customWidth="1"/>
    <col min="10743" max="10743" width="15.8833333333333" customWidth="1"/>
    <col min="10744" max="10744" width="15.3333333333333" customWidth="1"/>
    <col min="10745" max="10745" width="13.8833333333333" customWidth="1"/>
    <col min="10746" max="10746" width="14.8833333333333" customWidth="1"/>
    <col min="10747" max="10748" width="16.2166666666667" customWidth="1"/>
    <col min="10749" max="10749" width="15.8833333333333" customWidth="1"/>
    <col min="10750" max="10751" width="15.6666666666667" customWidth="1"/>
    <col min="10753" max="10753" width="14.5583333333333" customWidth="1"/>
    <col min="10755" max="10755" width="16.2166666666667" customWidth="1"/>
    <col min="10757" max="10757" width="14.2166666666667" customWidth="1"/>
    <col min="10759" max="10759" width="16.2166666666667" customWidth="1"/>
    <col min="10761" max="10761" width="11.1083333333333" customWidth="1"/>
    <col min="10763" max="10763" width="16.2166666666667" customWidth="1"/>
    <col min="10764" max="10764" width="8.33333333333333" customWidth="1"/>
    <col min="10767" max="10767" width="13.4416666666667" customWidth="1"/>
    <col min="10989" max="10989" width="25.6666666666667" customWidth="1"/>
    <col min="10990" max="10990" width="12.5583333333333" customWidth="1"/>
    <col min="10992" max="10992" width="12.1083333333333" customWidth="1"/>
    <col min="10999" max="10999" width="15.8833333333333" customWidth="1"/>
    <col min="11000" max="11000" width="15.3333333333333" customWidth="1"/>
    <col min="11001" max="11001" width="13.8833333333333" customWidth="1"/>
    <col min="11002" max="11002" width="14.8833333333333" customWidth="1"/>
    <col min="11003" max="11004" width="16.2166666666667" customWidth="1"/>
    <col min="11005" max="11005" width="15.8833333333333" customWidth="1"/>
    <col min="11006" max="11007" width="15.6666666666667" customWidth="1"/>
    <col min="11009" max="11009" width="14.5583333333333" customWidth="1"/>
    <col min="11011" max="11011" width="16.2166666666667" customWidth="1"/>
    <col min="11013" max="11013" width="14.2166666666667" customWidth="1"/>
    <col min="11015" max="11015" width="16.2166666666667" customWidth="1"/>
    <col min="11017" max="11017" width="11.1083333333333" customWidth="1"/>
    <col min="11019" max="11019" width="16.2166666666667" customWidth="1"/>
    <col min="11020" max="11020" width="8.33333333333333" customWidth="1"/>
    <col min="11023" max="11023" width="13.4416666666667" customWidth="1"/>
    <col min="11245" max="11245" width="25.6666666666667" customWidth="1"/>
    <col min="11246" max="11246" width="12.5583333333333" customWidth="1"/>
    <col min="11248" max="11248" width="12.1083333333333" customWidth="1"/>
    <col min="11255" max="11255" width="15.8833333333333" customWidth="1"/>
    <col min="11256" max="11256" width="15.3333333333333" customWidth="1"/>
    <col min="11257" max="11257" width="13.8833333333333" customWidth="1"/>
    <col min="11258" max="11258" width="14.8833333333333" customWidth="1"/>
    <col min="11259" max="11260" width="16.2166666666667" customWidth="1"/>
    <col min="11261" max="11261" width="15.8833333333333" customWidth="1"/>
    <col min="11262" max="11263" width="15.6666666666667" customWidth="1"/>
    <col min="11265" max="11265" width="14.5583333333333" customWidth="1"/>
    <col min="11267" max="11267" width="16.2166666666667" customWidth="1"/>
    <col min="11269" max="11269" width="14.2166666666667" customWidth="1"/>
    <col min="11271" max="11271" width="16.2166666666667" customWidth="1"/>
    <col min="11273" max="11273" width="11.1083333333333" customWidth="1"/>
    <col min="11275" max="11275" width="16.2166666666667" customWidth="1"/>
    <col min="11276" max="11276" width="8.33333333333333" customWidth="1"/>
    <col min="11279" max="11279" width="13.4416666666667" customWidth="1"/>
    <col min="11501" max="11501" width="25.6666666666667" customWidth="1"/>
    <col min="11502" max="11502" width="12.5583333333333" customWidth="1"/>
    <col min="11504" max="11504" width="12.1083333333333" customWidth="1"/>
    <col min="11511" max="11511" width="15.8833333333333" customWidth="1"/>
    <col min="11512" max="11512" width="15.3333333333333" customWidth="1"/>
    <col min="11513" max="11513" width="13.8833333333333" customWidth="1"/>
    <col min="11514" max="11514" width="14.8833333333333" customWidth="1"/>
    <col min="11515" max="11516" width="16.2166666666667" customWidth="1"/>
    <col min="11517" max="11517" width="15.8833333333333" customWidth="1"/>
    <col min="11518" max="11519" width="15.6666666666667" customWidth="1"/>
    <col min="11521" max="11521" width="14.5583333333333" customWidth="1"/>
    <col min="11523" max="11523" width="16.2166666666667" customWidth="1"/>
    <col min="11525" max="11525" width="14.2166666666667" customWidth="1"/>
    <col min="11527" max="11527" width="16.2166666666667" customWidth="1"/>
    <col min="11529" max="11529" width="11.1083333333333" customWidth="1"/>
    <col min="11531" max="11531" width="16.2166666666667" customWidth="1"/>
    <col min="11532" max="11532" width="8.33333333333333" customWidth="1"/>
    <col min="11535" max="11535" width="13.4416666666667" customWidth="1"/>
    <col min="11757" max="11757" width="25.6666666666667" customWidth="1"/>
    <col min="11758" max="11758" width="12.5583333333333" customWidth="1"/>
    <col min="11760" max="11760" width="12.1083333333333" customWidth="1"/>
    <col min="11767" max="11767" width="15.8833333333333" customWidth="1"/>
    <col min="11768" max="11768" width="15.3333333333333" customWidth="1"/>
    <col min="11769" max="11769" width="13.8833333333333" customWidth="1"/>
    <col min="11770" max="11770" width="14.8833333333333" customWidth="1"/>
    <col min="11771" max="11772" width="16.2166666666667" customWidth="1"/>
    <col min="11773" max="11773" width="15.8833333333333" customWidth="1"/>
    <col min="11774" max="11775" width="15.6666666666667" customWidth="1"/>
    <col min="11777" max="11777" width="14.5583333333333" customWidth="1"/>
    <col min="11779" max="11779" width="16.2166666666667" customWidth="1"/>
    <col min="11781" max="11781" width="14.2166666666667" customWidth="1"/>
    <col min="11783" max="11783" width="16.2166666666667" customWidth="1"/>
    <col min="11785" max="11785" width="11.1083333333333" customWidth="1"/>
    <col min="11787" max="11787" width="16.2166666666667" customWidth="1"/>
    <col min="11788" max="11788" width="8.33333333333333" customWidth="1"/>
    <col min="11791" max="11791" width="13.4416666666667" customWidth="1"/>
    <col min="12013" max="12013" width="25.6666666666667" customWidth="1"/>
    <col min="12014" max="12014" width="12.5583333333333" customWidth="1"/>
    <col min="12016" max="12016" width="12.1083333333333" customWidth="1"/>
    <col min="12023" max="12023" width="15.8833333333333" customWidth="1"/>
    <col min="12024" max="12024" width="15.3333333333333" customWidth="1"/>
    <col min="12025" max="12025" width="13.8833333333333" customWidth="1"/>
    <col min="12026" max="12026" width="14.8833333333333" customWidth="1"/>
    <col min="12027" max="12028" width="16.2166666666667" customWidth="1"/>
    <col min="12029" max="12029" width="15.8833333333333" customWidth="1"/>
    <col min="12030" max="12031" width="15.6666666666667" customWidth="1"/>
    <col min="12033" max="12033" width="14.5583333333333" customWidth="1"/>
    <col min="12035" max="12035" width="16.2166666666667" customWidth="1"/>
    <col min="12037" max="12037" width="14.2166666666667" customWidth="1"/>
    <col min="12039" max="12039" width="16.2166666666667" customWidth="1"/>
    <col min="12041" max="12041" width="11.1083333333333" customWidth="1"/>
    <col min="12043" max="12043" width="16.2166666666667" customWidth="1"/>
    <col min="12044" max="12044" width="8.33333333333333" customWidth="1"/>
    <col min="12047" max="12047" width="13.4416666666667" customWidth="1"/>
    <col min="12269" max="12269" width="25.6666666666667" customWidth="1"/>
    <col min="12270" max="12270" width="12.5583333333333" customWidth="1"/>
    <col min="12272" max="12272" width="12.1083333333333" customWidth="1"/>
    <col min="12279" max="12279" width="15.8833333333333" customWidth="1"/>
    <col min="12280" max="12280" width="15.3333333333333" customWidth="1"/>
    <col min="12281" max="12281" width="13.8833333333333" customWidth="1"/>
    <col min="12282" max="12282" width="14.8833333333333" customWidth="1"/>
    <col min="12283" max="12284" width="16.2166666666667" customWidth="1"/>
    <col min="12285" max="12285" width="15.8833333333333" customWidth="1"/>
    <col min="12286" max="12287" width="15.6666666666667" customWidth="1"/>
    <col min="12289" max="12289" width="14.5583333333333" customWidth="1"/>
    <col min="12291" max="12291" width="16.2166666666667" customWidth="1"/>
    <col min="12293" max="12293" width="14.2166666666667" customWidth="1"/>
    <col min="12295" max="12295" width="16.2166666666667" customWidth="1"/>
    <col min="12297" max="12297" width="11.1083333333333" customWidth="1"/>
    <col min="12299" max="12299" width="16.2166666666667" customWidth="1"/>
    <col min="12300" max="12300" width="8.33333333333333" customWidth="1"/>
    <col min="12303" max="12303" width="13.4416666666667" customWidth="1"/>
    <col min="12525" max="12525" width="25.6666666666667" customWidth="1"/>
    <col min="12526" max="12526" width="12.5583333333333" customWidth="1"/>
    <col min="12528" max="12528" width="12.1083333333333" customWidth="1"/>
    <col min="12535" max="12535" width="15.8833333333333" customWidth="1"/>
    <col min="12536" max="12536" width="15.3333333333333" customWidth="1"/>
    <col min="12537" max="12537" width="13.8833333333333" customWidth="1"/>
    <col min="12538" max="12538" width="14.8833333333333" customWidth="1"/>
    <col min="12539" max="12540" width="16.2166666666667" customWidth="1"/>
    <col min="12541" max="12541" width="15.8833333333333" customWidth="1"/>
    <col min="12542" max="12543" width="15.6666666666667" customWidth="1"/>
    <col min="12545" max="12545" width="14.5583333333333" customWidth="1"/>
    <col min="12547" max="12547" width="16.2166666666667" customWidth="1"/>
    <col min="12549" max="12549" width="14.2166666666667" customWidth="1"/>
    <col min="12551" max="12551" width="16.2166666666667" customWidth="1"/>
    <col min="12553" max="12553" width="11.1083333333333" customWidth="1"/>
    <col min="12555" max="12555" width="16.2166666666667" customWidth="1"/>
    <col min="12556" max="12556" width="8.33333333333333" customWidth="1"/>
    <col min="12559" max="12559" width="13.4416666666667" customWidth="1"/>
    <col min="12781" max="12781" width="25.6666666666667" customWidth="1"/>
    <col min="12782" max="12782" width="12.5583333333333" customWidth="1"/>
    <col min="12784" max="12784" width="12.1083333333333" customWidth="1"/>
    <col min="12791" max="12791" width="15.8833333333333" customWidth="1"/>
    <col min="12792" max="12792" width="15.3333333333333" customWidth="1"/>
    <col min="12793" max="12793" width="13.8833333333333" customWidth="1"/>
    <col min="12794" max="12794" width="14.8833333333333" customWidth="1"/>
    <col min="12795" max="12796" width="16.2166666666667" customWidth="1"/>
    <col min="12797" max="12797" width="15.8833333333333" customWidth="1"/>
    <col min="12798" max="12799" width="15.6666666666667" customWidth="1"/>
    <col min="12801" max="12801" width="14.5583333333333" customWidth="1"/>
    <col min="12803" max="12803" width="16.2166666666667" customWidth="1"/>
    <col min="12805" max="12805" width="14.2166666666667" customWidth="1"/>
    <col min="12807" max="12807" width="16.2166666666667" customWidth="1"/>
    <col min="12809" max="12809" width="11.1083333333333" customWidth="1"/>
    <col min="12811" max="12811" width="16.2166666666667" customWidth="1"/>
    <col min="12812" max="12812" width="8.33333333333333" customWidth="1"/>
    <col min="12815" max="12815" width="13.4416666666667" customWidth="1"/>
    <col min="13037" max="13037" width="25.6666666666667" customWidth="1"/>
    <col min="13038" max="13038" width="12.5583333333333" customWidth="1"/>
    <col min="13040" max="13040" width="12.1083333333333" customWidth="1"/>
    <col min="13047" max="13047" width="15.8833333333333" customWidth="1"/>
    <col min="13048" max="13048" width="15.3333333333333" customWidth="1"/>
    <col min="13049" max="13049" width="13.8833333333333" customWidth="1"/>
    <col min="13050" max="13050" width="14.8833333333333" customWidth="1"/>
    <col min="13051" max="13052" width="16.2166666666667" customWidth="1"/>
    <col min="13053" max="13053" width="15.8833333333333" customWidth="1"/>
    <col min="13054" max="13055" width="15.6666666666667" customWidth="1"/>
    <col min="13057" max="13057" width="14.5583333333333" customWidth="1"/>
    <col min="13059" max="13059" width="16.2166666666667" customWidth="1"/>
    <col min="13061" max="13061" width="14.2166666666667" customWidth="1"/>
    <col min="13063" max="13063" width="16.2166666666667" customWidth="1"/>
    <col min="13065" max="13065" width="11.1083333333333" customWidth="1"/>
    <col min="13067" max="13067" width="16.2166666666667" customWidth="1"/>
    <col min="13068" max="13068" width="8.33333333333333" customWidth="1"/>
    <col min="13071" max="13071" width="13.4416666666667" customWidth="1"/>
    <col min="13293" max="13293" width="25.6666666666667" customWidth="1"/>
    <col min="13294" max="13294" width="12.5583333333333" customWidth="1"/>
    <col min="13296" max="13296" width="12.1083333333333" customWidth="1"/>
    <col min="13303" max="13303" width="15.8833333333333" customWidth="1"/>
    <col min="13304" max="13304" width="15.3333333333333" customWidth="1"/>
    <col min="13305" max="13305" width="13.8833333333333" customWidth="1"/>
    <col min="13306" max="13306" width="14.8833333333333" customWidth="1"/>
    <col min="13307" max="13308" width="16.2166666666667" customWidth="1"/>
    <col min="13309" max="13309" width="15.8833333333333" customWidth="1"/>
    <col min="13310" max="13311" width="15.6666666666667" customWidth="1"/>
    <col min="13313" max="13313" width="14.5583333333333" customWidth="1"/>
    <col min="13315" max="13315" width="16.2166666666667" customWidth="1"/>
    <col min="13317" max="13317" width="14.2166666666667" customWidth="1"/>
    <col min="13319" max="13319" width="16.2166666666667" customWidth="1"/>
    <col min="13321" max="13321" width="11.1083333333333" customWidth="1"/>
    <col min="13323" max="13323" width="16.2166666666667" customWidth="1"/>
    <col min="13324" max="13324" width="8.33333333333333" customWidth="1"/>
    <col min="13327" max="13327" width="13.4416666666667" customWidth="1"/>
    <col min="13549" max="13549" width="25.6666666666667" customWidth="1"/>
    <col min="13550" max="13550" width="12.5583333333333" customWidth="1"/>
    <col min="13552" max="13552" width="12.1083333333333" customWidth="1"/>
    <col min="13559" max="13559" width="15.8833333333333" customWidth="1"/>
    <col min="13560" max="13560" width="15.3333333333333" customWidth="1"/>
    <col min="13561" max="13561" width="13.8833333333333" customWidth="1"/>
    <col min="13562" max="13562" width="14.8833333333333" customWidth="1"/>
    <col min="13563" max="13564" width="16.2166666666667" customWidth="1"/>
    <col min="13565" max="13565" width="15.8833333333333" customWidth="1"/>
    <col min="13566" max="13567" width="15.6666666666667" customWidth="1"/>
    <col min="13569" max="13569" width="14.5583333333333" customWidth="1"/>
    <col min="13571" max="13571" width="16.2166666666667" customWidth="1"/>
    <col min="13573" max="13573" width="14.2166666666667" customWidth="1"/>
    <col min="13575" max="13575" width="16.2166666666667" customWidth="1"/>
    <col min="13577" max="13577" width="11.1083333333333" customWidth="1"/>
    <col min="13579" max="13579" width="16.2166666666667" customWidth="1"/>
    <col min="13580" max="13580" width="8.33333333333333" customWidth="1"/>
    <col min="13583" max="13583" width="13.4416666666667" customWidth="1"/>
    <col min="13805" max="13805" width="25.6666666666667" customWidth="1"/>
    <col min="13806" max="13806" width="12.5583333333333" customWidth="1"/>
    <col min="13808" max="13808" width="12.1083333333333" customWidth="1"/>
    <col min="13815" max="13815" width="15.8833333333333" customWidth="1"/>
    <col min="13816" max="13816" width="15.3333333333333" customWidth="1"/>
    <col min="13817" max="13817" width="13.8833333333333" customWidth="1"/>
    <col min="13818" max="13818" width="14.8833333333333" customWidth="1"/>
    <col min="13819" max="13820" width="16.2166666666667" customWidth="1"/>
    <col min="13821" max="13821" width="15.8833333333333" customWidth="1"/>
    <col min="13822" max="13823" width="15.6666666666667" customWidth="1"/>
    <col min="13825" max="13825" width="14.5583333333333" customWidth="1"/>
    <col min="13827" max="13827" width="16.2166666666667" customWidth="1"/>
    <col min="13829" max="13829" width="14.2166666666667" customWidth="1"/>
    <col min="13831" max="13831" width="16.2166666666667" customWidth="1"/>
    <col min="13833" max="13833" width="11.1083333333333" customWidth="1"/>
    <col min="13835" max="13835" width="16.2166666666667" customWidth="1"/>
    <col min="13836" max="13836" width="8.33333333333333" customWidth="1"/>
    <col min="13839" max="13839" width="13.4416666666667" customWidth="1"/>
    <col min="14061" max="14061" width="25.6666666666667" customWidth="1"/>
    <col min="14062" max="14062" width="12.5583333333333" customWidth="1"/>
    <col min="14064" max="14064" width="12.1083333333333" customWidth="1"/>
    <col min="14071" max="14071" width="15.8833333333333" customWidth="1"/>
    <col min="14072" max="14072" width="15.3333333333333" customWidth="1"/>
    <col min="14073" max="14073" width="13.8833333333333" customWidth="1"/>
    <col min="14074" max="14074" width="14.8833333333333" customWidth="1"/>
    <col min="14075" max="14076" width="16.2166666666667" customWidth="1"/>
    <col min="14077" max="14077" width="15.8833333333333" customWidth="1"/>
    <col min="14078" max="14079" width="15.6666666666667" customWidth="1"/>
    <col min="14081" max="14081" width="14.5583333333333" customWidth="1"/>
    <col min="14083" max="14083" width="16.2166666666667" customWidth="1"/>
    <col min="14085" max="14085" width="14.2166666666667" customWidth="1"/>
    <col min="14087" max="14087" width="16.2166666666667" customWidth="1"/>
    <col min="14089" max="14089" width="11.1083333333333" customWidth="1"/>
    <col min="14091" max="14091" width="16.2166666666667" customWidth="1"/>
    <col min="14092" max="14092" width="8.33333333333333" customWidth="1"/>
    <col min="14095" max="14095" width="13.4416666666667" customWidth="1"/>
    <col min="14317" max="14317" width="25.6666666666667" customWidth="1"/>
    <col min="14318" max="14318" width="12.5583333333333" customWidth="1"/>
    <col min="14320" max="14320" width="12.1083333333333" customWidth="1"/>
    <col min="14327" max="14327" width="15.8833333333333" customWidth="1"/>
    <col min="14328" max="14328" width="15.3333333333333" customWidth="1"/>
    <col min="14329" max="14329" width="13.8833333333333" customWidth="1"/>
    <col min="14330" max="14330" width="14.8833333333333" customWidth="1"/>
    <col min="14331" max="14332" width="16.2166666666667" customWidth="1"/>
    <col min="14333" max="14333" width="15.8833333333333" customWidth="1"/>
    <col min="14334" max="14335" width="15.6666666666667" customWidth="1"/>
    <col min="14337" max="14337" width="14.5583333333333" customWidth="1"/>
    <col min="14339" max="14339" width="16.2166666666667" customWidth="1"/>
    <col min="14341" max="14341" width="14.2166666666667" customWidth="1"/>
    <col min="14343" max="14343" width="16.2166666666667" customWidth="1"/>
    <col min="14345" max="14345" width="11.1083333333333" customWidth="1"/>
    <col min="14347" max="14347" width="16.2166666666667" customWidth="1"/>
    <col min="14348" max="14348" width="8.33333333333333" customWidth="1"/>
    <col min="14351" max="14351" width="13.4416666666667" customWidth="1"/>
    <col min="14573" max="14573" width="25.6666666666667" customWidth="1"/>
    <col min="14574" max="14574" width="12.5583333333333" customWidth="1"/>
    <col min="14576" max="14576" width="12.1083333333333" customWidth="1"/>
    <col min="14583" max="14583" width="15.8833333333333" customWidth="1"/>
    <col min="14584" max="14584" width="15.3333333333333" customWidth="1"/>
    <col min="14585" max="14585" width="13.8833333333333" customWidth="1"/>
    <col min="14586" max="14586" width="14.8833333333333" customWidth="1"/>
    <col min="14587" max="14588" width="16.2166666666667" customWidth="1"/>
    <col min="14589" max="14589" width="15.8833333333333" customWidth="1"/>
    <col min="14590" max="14591" width="15.6666666666667" customWidth="1"/>
    <col min="14593" max="14593" width="14.5583333333333" customWidth="1"/>
    <col min="14595" max="14595" width="16.2166666666667" customWidth="1"/>
    <col min="14597" max="14597" width="14.2166666666667" customWidth="1"/>
    <col min="14599" max="14599" width="16.2166666666667" customWidth="1"/>
    <col min="14601" max="14601" width="11.1083333333333" customWidth="1"/>
    <col min="14603" max="14603" width="16.2166666666667" customWidth="1"/>
    <col min="14604" max="14604" width="8.33333333333333" customWidth="1"/>
    <col min="14607" max="14607" width="13.4416666666667" customWidth="1"/>
    <col min="14829" max="14829" width="25.6666666666667" customWidth="1"/>
    <col min="14830" max="14830" width="12.5583333333333" customWidth="1"/>
    <col min="14832" max="14832" width="12.1083333333333" customWidth="1"/>
    <col min="14839" max="14839" width="15.8833333333333" customWidth="1"/>
    <col min="14840" max="14840" width="15.3333333333333" customWidth="1"/>
    <col min="14841" max="14841" width="13.8833333333333" customWidth="1"/>
    <col min="14842" max="14842" width="14.8833333333333" customWidth="1"/>
    <col min="14843" max="14844" width="16.2166666666667" customWidth="1"/>
    <col min="14845" max="14845" width="15.8833333333333" customWidth="1"/>
    <col min="14846" max="14847" width="15.6666666666667" customWidth="1"/>
    <col min="14849" max="14849" width="14.5583333333333" customWidth="1"/>
    <col min="14851" max="14851" width="16.2166666666667" customWidth="1"/>
    <col min="14853" max="14853" width="14.2166666666667" customWidth="1"/>
    <col min="14855" max="14855" width="16.2166666666667" customWidth="1"/>
    <col min="14857" max="14857" width="11.1083333333333" customWidth="1"/>
    <col min="14859" max="14859" width="16.2166666666667" customWidth="1"/>
    <col min="14860" max="14860" width="8.33333333333333" customWidth="1"/>
    <col min="14863" max="14863" width="13.4416666666667" customWidth="1"/>
    <col min="15085" max="15085" width="25.6666666666667" customWidth="1"/>
    <col min="15086" max="15086" width="12.5583333333333" customWidth="1"/>
    <col min="15088" max="15088" width="12.1083333333333" customWidth="1"/>
    <col min="15095" max="15095" width="15.8833333333333" customWidth="1"/>
    <col min="15096" max="15096" width="15.3333333333333" customWidth="1"/>
    <col min="15097" max="15097" width="13.8833333333333" customWidth="1"/>
    <col min="15098" max="15098" width="14.8833333333333" customWidth="1"/>
    <col min="15099" max="15100" width="16.2166666666667" customWidth="1"/>
    <col min="15101" max="15101" width="15.8833333333333" customWidth="1"/>
    <col min="15102" max="15103" width="15.6666666666667" customWidth="1"/>
    <col min="15105" max="15105" width="14.5583333333333" customWidth="1"/>
    <col min="15107" max="15107" width="16.2166666666667" customWidth="1"/>
    <col min="15109" max="15109" width="14.2166666666667" customWidth="1"/>
    <col min="15111" max="15111" width="16.2166666666667" customWidth="1"/>
    <col min="15113" max="15113" width="11.1083333333333" customWidth="1"/>
    <col min="15115" max="15115" width="16.2166666666667" customWidth="1"/>
    <col min="15116" max="15116" width="8.33333333333333" customWidth="1"/>
    <col min="15119" max="15119" width="13.4416666666667" customWidth="1"/>
    <col min="15341" max="15341" width="25.6666666666667" customWidth="1"/>
    <col min="15342" max="15342" width="12.5583333333333" customWidth="1"/>
    <col min="15344" max="15344" width="12.1083333333333" customWidth="1"/>
    <col min="15351" max="15351" width="15.8833333333333" customWidth="1"/>
    <col min="15352" max="15352" width="15.3333333333333" customWidth="1"/>
    <col min="15353" max="15353" width="13.8833333333333" customWidth="1"/>
    <col min="15354" max="15354" width="14.8833333333333" customWidth="1"/>
    <col min="15355" max="15356" width="16.2166666666667" customWidth="1"/>
    <col min="15357" max="15357" width="15.8833333333333" customWidth="1"/>
    <col min="15358" max="15359" width="15.6666666666667" customWidth="1"/>
    <col min="15361" max="15361" width="14.5583333333333" customWidth="1"/>
    <col min="15363" max="15363" width="16.2166666666667" customWidth="1"/>
    <col min="15365" max="15365" width="14.2166666666667" customWidth="1"/>
    <col min="15367" max="15367" width="16.2166666666667" customWidth="1"/>
    <col min="15369" max="15369" width="11.1083333333333" customWidth="1"/>
    <col min="15371" max="15371" width="16.2166666666667" customWidth="1"/>
    <col min="15372" max="15372" width="8.33333333333333" customWidth="1"/>
    <col min="15375" max="15375" width="13.4416666666667" customWidth="1"/>
    <col min="15597" max="15597" width="25.6666666666667" customWidth="1"/>
    <col min="15598" max="15598" width="12.5583333333333" customWidth="1"/>
    <col min="15600" max="15600" width="12.1083333333333" customWidth="1"/>
    <col min="15607" max="15607" width="15.8833333333333" customWidth="1"/>
    <col min="15608" max="15608" width="15.3333333333333" customWidth="1"/>
    <col min="15609" max="15609" width="13.8833333333333" customWidth="1"/>
    <col min="15610" max="15610" width="14.8833333333333" customWidth="1"/>
    <col min="15611" max="15612" width="16.2166666666667" customWidth="1"/>
    <col min="15613" max="15613" width="15.8833333333333" customWidth="1"/>
    <col min="15614" max="15615" width="15.6666666666667" customWidth="1"/>
    <col min="15617" max="15617" width="14.5583333333333" customWidth="1"/>
    <col min="15619" max="15619" width="16.2166666666667" customWidth="1"/>
    <col min="15621" max="15621" width="14.2166666666667" customWidth="1"/>
    <col min="15623" max="15623" width="16.2166666666667" customWidth="1"/>
    <col min="15625" max="15625" width="11.1083333333333" customWidth="1"/>
    <col min="15627" max="15627" width="16.2166666666667" customWidth="1"/>
    <col min="15628" max="15628" width="8.33333333333333" customWidth="1"/>
    <col min="15631" max="15631" width="13.4416666666667" customWidth="1"/>
    <col min="15853" max="15853" width="25.6666666666667" customWidth="1"/>
    <col min="15854" max="15854" width="12.5583333333333" customWidth="1"/>
    <col min="15856" max="15856" width="12.1083333333333" customWidth="1"/>
    <col min="15863" max="15863" width="15.8833333333333" customWidth="1"/>
    <col min="15864" max="15864" width="15.3333333333333" customWidth="1"/>
    <col min="15865" max="15865" width="13.8833333333333" customWidth="1"/>
    <col min="15866" max="15866" width="14.8833333333333" customWidth="1"/>
    <col min="15867" max="15868" width="16.2166666666667" customWidth="1"/>
    <col min="15869" max="15869" width="15.8833333333333" customWidth="1"/>
    <col min="15870" max="15871" width="15.6666666666667" customWidth="1"/>
    <col min="15873" max="15873" width="14.5583333333333" customWidth="1"/>
    <col min="15875" max="15875" width="16.2166666666667" customWidth="1"/>
    <col min="15877" max="15877" width="14.2166666666667" customWidth="1"/>
    <col min="15879" max="15879" width="16.2166666666667" customWidth="1"/>
    <col min="15881" max="15881" width="11.1083333333333" customWidth="1"/>
    <col min="15883" max="15883" width="16.2166666666667" customWidth="1"/>
    <col min="15884" max="15884" width="8.33333333333333" customWidth="1"/>
    <col min="15887" max="15887" width="13.4416666666667" customWidth="1"/>
    <col min="16109" max="16109" width="25.6666666666667" customWidth="1"/>
    <col min="16110" max="16110" width="12.5583333333333" customWidth="1"/>
    <col min="16112" max="16112" width="12.1083333333333" customWidth="1"/>
    <col min="16119" max="16119" width="15.8833333333333" customWidth="1"/>
    <col min="16120" max="16120" width="15.3333333333333" customWidth="1"/>
    <col min="16121" max="16121" width="13.8833333333333" customWidth="1"/>
    <col min="16122" max="16122" width="14.8833333333333" customWidth="1"/>
    <col min="16123" max="16124" width="16.2166666666667" customWidth="1"/>
    <col min="16125" max="16125" width="15.8833333333333" customWidth="1"/>
    <col min="16126" max="16127" width="15.6666666666667" customWidth="1"/>
    <col min="16129" max="16129" width="14.5583333333333" customWidth="1"/>
    <col min="16131" max="16131" width="16.2166666666667" customWidth="1"/>
    <col min="16133" max="16133" width="14.2166666666667" customWidth="1"/>
    <col min="16135" max="16135" width="16.2166666666667" customWidth="1"/>
    <col min="16137" max="16137" width="11.1083333333333" customWidth="1"/>
    <col min="16139" max="16139" width="16.2166666666667" customWidth="1"/>
    <col min="16140" max="16140" width="8.33333333333333" customWidth="1"/>
    <col min="16143" max="16143" width="13.4416666666667" customWidth="1"/>
  </cols>
  <sheetData>
    <row r="1" s="1" customFormat="1" ht="63" customHeight="1" spans="1: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2" customFormat="1" ht="36" customHeight="1" spans="1:15">
      <c r="A2" s="6"/>
      <c r="B2" s="6"/>
      <c r="C2" s="6"/>
      <c r="D2" s="6"/>
      <c r="E2" s="6"/>
      <c r="O2" s="45" t="s">
        <v>1</v>
      </c>
    </row>
    <row r="3" s="34" customFormat="1" ht="49.95" customHeight="1" spans="1:15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8" t="s">
        <v>9</v>
      </c>
      <c r="I3" s="46" t="s">
        <v>10</v>
      </c>
      <c r="J3" s="46"/>
      <c r="K3" s="46"/>
      <c r="L3" s="46"/>
      <c r="M3" s="46"/>
      <c r="N3" s="46"/>
      <c r="O3" s="46"/>
    </row>
    <row r="4" s="35" customFormat="1" ht="49.95" customHeight="1" spans="1:15">
      <c r="A4" s="39"/>
      <c r="B4" s="39"/>
      <c r="C4" s="39"/>
      <c r="D4" s="39"/>
      <c r="E4" s="39"/>
      <c r="F4" s="39"/>
      <c r="G4" s="39"/>
      <c r="H4" s="40"/>
      <c r="I4" s="47" t="s">
        <v>11</v>
      </c>
      <c r="J4" s="48" t="s">
        <v>12</v>
      </c>
      <c r="K4" s="48" t="s">
        <v>13</v>
      </c>
      <c r="L4" s="48" t="s">
        <v>14</v>
      </c>
      <c r="M4" s="48" t="s">
        <v>15</v>
      </c>
      <c r="N4" s="48" t="s">
        <v>16</v>
      </c>
      <c r="O4" s="48" t="s">
        <v>17</v>
      </c>
    </row>
    <row r="5" s="4" customFormat="1" ht="36.6" customHeight="1" spans="1:15">
      <c r="A5" s="41">
        <v>1</v>
      </c>
      <c r="B5" s="41" t="s">
        <v>18</v>
      </c>
      <c r="C5" s="41" t="s">
        <v>19</v>
      </c>
      <c r="D5" s="41" t="s">
        <v>20</v>
      </c>
      <c r="E5" s="41" t="s">
        <v>21</v>
      </c>
      <c r="F5" s="42">
        <v>18000</v>
      </c>
      <c r="G5" s="43">
        <v>112272.56</v>
      </c>
      <c r="H5" s="44">
        <v>8000</v>
      </c>
      <c r="I5" s="49">
        <v>1000</v>
      </c>
      <c r="J5" s="50">
        <v>1000</v>
      </c>
      <c r="K5" s="50">
        <v>0</v>
      </c>
      <c r="L5" s="50">
        <v>0</v>
      </c>
      <c r="M5" s="50">
        <v>0</v>
      </c>
      <c r="N5" s="50">
        <v>0</v>
      </c>
      <c r="O5" s="50"/>
    </row>
    <row r="6" s="4" customFormat="1" ht="36.6" customHeight="1" spans="1:15">
      <c r="A6" s="41">
        <v>2</v>
      </c>
      <c r="B6" s="41" t="s">
        <v>18</v>
      </c>
      <c r="C6" s="41" t="s">
        <v>19</v>
      </c>
      <c r="D6" s="41" t="s">
        <v>22</v>
      </c>
      <c r="E6" s="41" t="s">
        <v>21</v>
      </c>
      <c r="F6" s="42">
        <v>17000</v>
      </c>
      <c r="G6" s="43">
        <v>96610.66</v>
      </c>
      <c r="H6" s="44">
        <v>1000</v>
      </c>
      <c r="I6" s="49">
        <v>1000</v>
      </c>
      <c r="J6" s="50">
        <v>1000</v>
      </c>
      <c r="K6" s="50">
        <v>0</v>
      </c>
      <c r="L6" s="50">
        <v>0</v>
      </c>
      <c r="M6" s="50">
        <v>0</v>
      </c>
      <c r="N6" s="50">
        <v>0</v>
      </c>
      <c r="O6" s="50"/>
    </row>
    <row r="7" s="4" customFormat="1" ht="36.6" customHeight="1" spans="1:15">
      <c r="A7" s="41">
        <v>3</v>
      </c>
      <c r="B7" s="41" t="s">
        <v>18</v>
      </c>
      <c r="C7" s="41" t="s">
        <v>23</v>
      </c>
      <c r="D7" s="41" t="s">
        <v>24</v>
      </c>
      <c r="E7" s="41" t="s">
        <v>21</v>
      </c>
      <c r="F7" s="42">
        <v>46000</v>
      </c>
      <c r="G7" s="43">
        <v>88059</v>
      </c>
      <c r="H7" s="44">
        <v>8000</v>
      </c>
      <c r="I7" s="49">
        <v>2000</v>
      </c>
      <c r="J7" s="50">
        <v>0</v>
      </c>
      <c r="K7" s="50">
        <v>0</v>
      </c>
      <c r="L7" s="50">
        <v>2000</v>
      </c>
      <c r="M7" s="50">
        <v>0</v>
      </c>
      <c r="N7" s="50">
        <v>0</v>
      </c>
      <c r="O7" s="50"/>
    </row>
    <row r="8" s="4" customFormat="1" ht="36.6" customHeight="1" spans="1:15">
      <c r="A8" s="41">
        <v>4</v>
      </c>
      <c r="B8" s="41" t="s">
        <v>18</v>
      </c>
      <c r="C8" s="41" t="s">
        <v>25</v>
      </c>
      <c r="D8" s="41" t="s">
        <v>26</v>
      </c>
      <c r="E8" s="41" t="s">
        <v>21</v>
      </c>
      <c r="F8" s="42">
        <v>8200</v>
      </c>
      <c r="G8" s="43">
        <v>10127</v>
      </c>
      <c r="H8" s="44">
        <v>1600</v>
      </c>
      <c r="I8" s="49">
        <v>1500</v>
      </c>
      <c r="J8" s="50">
        <v>0</v>
      </c>
      <c r="K8" s="50">
        <v>0</v>
      </c>
      <c r="L8" s="50">
        <v>0</v>
      </c>
      <c r="M8" s="50">
        <v>1500</v>
      </c>
      <c r="N8" s="50">
        <v>0</v>
      </c>
      <c r="O8" s="50"/>
    </row>
    <row r="9" s="4" customFormat="1" ht="36.6" customHeight="1" spans="1:15">
      <c r="A9" s="41">
        <v>5</v>
      </c>
      <c r="B9" s="41" t="s">
        <v>18</v>
      </c>
      <c r="C9" s="41" t="s">
        <v>27</v>
      </c>
      <c r="D9" s="41" t="s">
        <v>28</v>
      </c>
      <c r="E9" s="41" t="s">
        <v>21</v>
      </c>
      <c r="F9" s="42">
        <v>40000</v>
      </c>
      <c r="G9" s="43">
        <v>257000</v>
      </c>
      <c r="H9" s="44">
        <v>6000</v>
      </c>
      <c r="I9" s="49">
        <v>5000</v>
      </c>
      <c r="J9" s="50">
        <v>3000</v>
      </c>
      <c r="K9" s="50">
        <v>0</v>
      </c>
      <c r="L9" s="50">
        <v>2000</v>
      </c>
      <c r="M9" s="50">
        <v>0</v>
      </c>
      <c r="N9" s="50">
        <v>0</v>
      </c>
      <c r="O9" s="50"/>
    </row>
    <row r="10" s="4" customFormat="1" ht="36.6" customHeight="1" spans="1:15">
      <c r="A10" s="41">
        <v>6</v>
      </c>
      <c r="B10" s="41" t="s">
        <v>18</v>
      </c>
      <c r="C10" s="41" t="s">
        <v>29</v>
      </c>
      <c r="D10" s="41" t="s">
        <v>30</v>
      </c>
      <c r="E10" s="41" t="s">
        <v>21</v>
      </c>
      <c r="F10" s="42">
        <v>20000</v>
      </c>
      <c r="G10" s="43">
        <v>136000</v>
      </c>
      <c r="H10" s="44">
        <v>5000</v>
      </c>
      <c r="I10" s="49">
        <v>4000</v>
      </c>
      <c r="J10" s="50">
        <v>0</v>
      </c>
      <c r="K10" s="50">
        <v>0</v>
      </c>
      <c r="L10" s="50">
        <v>2000</v>
      </c>
      <c r="M10" s="50">
        <v>2000</v>
      </c>
      <c r="N10" s="50">
        <v>0</v>
      </c>
      <c r="O10" s="50"/>
    </row>
    <row r="11" s="4" customFormat="1" ht="36.6" customHeight="1" spans="1:15">
      <c r="A11" s="41">
        <v>7</v>
      </c>
      <c r="B11" s="41" t="s">
        <v>18</v>
      </c>
      <c r="C11" s="41" t="s">
        <v>29</v>
      </c>
      <c r="D11" s="41" t="s">
        <v>31</v>
      </c>
      <c r="E11" s="41" t="s">
        <v>21</v>
      </c>
      <c r="F11" s="42">
        <v>17300</v>
      </c>
      <c r="G11" s="43">
        <v>30000</v>
      </c>
      <c r="H11" s="44">
        <v>7000</v>
      </c>
      <c r="I11" s="49">
        <v>4000</v>
      </c>
      <c r="J11" s="50">
        <v>0</v>
      </c>
      <c r="K11" s="50">
        <v>0</v>
      </c>
      <c r="L11" s="50">
        <v>2000</v>
      </c>
      <c r="M11" s="50">
        <v>2000</v>
      </c>
      <c r="N11" s="50">
        <v>0</v>
      </c>
      <c r="O11" s="50"/>
    </row>
    <row r="12" s="4" customFormat="1" ht="36.6" customHeight="1" spans="1:15">
      <c r="A12" s="41">
        <v>8</v>
      </c>
      <c r="B12" s="41" t="s">
        <v>18</v>
      </c>
      <c r="C12" s="41" t="s">
        <v>32</v>
      </c>
      <c r="D12" s="41" t="s">
        <v>33</v>
      </c>
      <c r="E12" s="41" t="s">
        <v>21</v>
      </c>
      <c r="F12" s="42">
        <v>4000</v>
      </c>
      <c r="G12" s="43">
        <v>10232</v>
      </c>
      <c r="H12" s="44">
        <v>1000</v>
      </c>
      <c r="I12" s="49">
        <v>500</v>
      </c>
      <c r="J12" s="50">
        <v>500</v>
      </c>
      <c r="K12" s="50">
        <v>0</v>
      </c>
      <c r="L12" s="50">
        <v>0</v>
      </c>
      <c r="M12" s="50">
        <v>0</v>
      </c>
      <c r="N12" s="50">
        <v>0</v>
      </c>
      <c r="O12" s="50"/>
    </row>
    <row r="13" s="4" customFormat="1" ht="36.6" customHeight="1" spans="1:15">
      <c r="A13" s="41">
        <v>9</v>
      </c>
      <c r="B13" s="41" t="s">
        <v>18</v>
      </c>
      <c r="C13" s="41" t="s">
        <v>34</v>
      </c>
      <c r="D13" s="41" t="s">
        <v>35</v>
      </c>
      <c r="E13" s="41" t="s">
        <v>21</v>
      </c>
      <c r="F13" s="42">
        <v>40000</v>
      </c>
      <c r="G13" s="43">
        <v>129987.12</v>
      </c>
      <c r="H13" s="44">
        <v>3000</v>
      </c>
      <c r="I13" s="49">
        <v>10000</v>
      </c>
      <c r="J13" s="50">
        <v>2100</v>
      </c>
      <c r="K13" s="50">
        <v>2200</v>
      </c>
      <c r="L13" s="50">
        <v>2200</v>
      </c>
      <c r="M13" s="50">
        <v>2400</v>
      </c>
      <c r="N13" s="50">
        <v>1100</v>
      </c>
      <c r="O13" s="50"/>
    </row>
    <row r="14" s="4" customFormat="1" ht="36.6" customHeight="1" spans="1:15">
      <c r="A14" s="41">
        <v>10</v>
      </c>
      <c r="B14" s="41" t="s">
        <v>18</v>
      </c>
      <c r="C14" s="41" t="s">
        <v>36</v>
      </c>
      <c r="D14" s="41" t="s">
        <v>37</v>
      </c>
      <c r="E14" s="41" t="s">
        <v>21</v>
      </c>
      <c r="F14" s="42">
        <v>15000</v>
      </c>
      <c r="G14" s="43">
        <v>191700</v>
      </c>
      <c r="H14" s="44"/>
      <c r="I14" s="49">
        <v>7000</v>
      </c>
      <c r="J14" s="50">
        <v>3000</v>
      </c>
      <c r="K14" s="50">
        <v>0</v>
      </c>
      <c r="L14" s="50">
        <v>0</v>
      </c>
      <c r="M14" s="50">
        <v>0</v>
      </c>
      <c r="N14" s="50">
        <v>4000</v>
      </c>
      <c r="O14" s="50"/>
    </row>
    <row r="15" s="4" customFormat="1" ht="36.6" customHeight="1" spans="1:15">
      <c r="A15" s="41">
        <v>11</v>
      </c>
      <c r="B15" s="41" t="s">
        <v>38</v>
      </c>
      <c r="C15" s="41" t="s">
        <v>39</v>
      </c>
      <c r="D15" s="41" t="s">
        <v>40</v>
      </c>
      <c r="E15" s="41" t="s">
        <v>21</v>
      </c>
      <c r="F15" s="42">
        <v>15700</v>
      </c>
      <c r="G15" s="43">
        <v>25775</v>
      </c>
      <c r="H15" s="44">
        <v>1500</v>
      </c>
      <c r="I15" s="49">
        <v>1000</v>
      </c>
      <c r="J15" s="50">
        <v>0</v>
      </c>
      <c r="K15" s="50">
        <v>500</v>
      </c>
      <c r="L15" s="50">
        <v>500</v>
      </c>
      <c r="M15" s="50">
        <v>0</v>
      </c>
      <c r="N15" s="50">
        <v>0</v>
      </c>
      <c r="O15" s="50"/>
    </row>
    <row r="16" s="4" customFormat="1" ht="36.6" customHeight="1" spans="1:15">
      <c r="A16" s="41">
        <v>12</v>
      </c>
      <c r="B16" s="41" t="s">
        <v>38</v>
      </c>
      <c r="C16" s="41" t="s">
        <v>41</v>
      </c>
      <c r="D16" s="41" t="s">
        <v>42</v>
      </c>
      <c r="E16" s="41" t="s">
        <v>21</v>
      </c>
      <c r="F16" s="42">
        <v>5000</v>
      </c>
      <c r="G16" s="43">
        <v>10000</v>
      </c>
      <c r="H16" s="44">
        <v>2000</v>
      </c>
      <c r="I16" s="49">
        <v>500</v>
      </c>
      <c r="J16" s="50">
        <v>0</v>
      </c>
      <c r="K16" s="50">
        <v>0</v>
      </c>
      <c r="L16" s="50">
        <v>0</v>
      </c>
      <c r="M16" s="50">
        <v>500</v>
      </c>
      <c r="N16" s="50">
        <v>0</v>
      </c>
      <c r="O16" s="50"/>
    </row>
    <row r="17" s="4" customFormat="1" ht="36.6" customHeight="1" spans="1:15">
      <c r="A17" s="41">
        <v>13</v>
      </c>
      <c r="B17" s="41" t="s">
        <v>38</v>
      </c>
      <c r="C17" s="41" t="s">
        <v>43</v>
      </c>
      <c r="D17" s="41" t="s">
        <v>44</v>
      </c>
      <c r="E17" s="41" t="s">
        <v>21</v>
      </c>
      <c r="F17" s="42">
        <v>12000</v>
      </c>
      <c r="G17" s="43">
        <v>20000</v>
      </c>
      <c r="H17" s="44"/>
      <c r="I17" s="49">
        <v>2000</v>
      </c>
      <c r="J17" s="50">
        <v>0</v>
      </c>
      <c r="K17" s="50">
        <v>2000</v>
      </c>
      <c r="L17" s="50">
        <v>0</v>
      </c>
      <c r="M17" s="50">
        <v>0</v>
      </c>
      <c r="N17" s="50">
        <v>0</v>
      </c>
      <c r="O17" s="50"/>
    </row>
    <row r="18" s="4" customFormat="1" ht="36.6" customHeight="1" spans="1:15">
      <c r="A18" s="41">
        <v>14</v>
      </c>
      <c r="B18" s="41" t="s">
        <v>38</v>
      </c>
      <c r="C18" s="41" t="s">
        <v>45</v>
      </c>
      <c r="D18" s="41" t="s">
        <v>46</v>
      </c>
      <c r="E18" s="41" t="s">
        <v>21</v>
      </c>
      <c r="F18" s="42">
        <v>7800</v>
      </c>
      <c r="G18" s="43">
        <v>21536</v>
      </c>
      <c r="H18" s="44"/>
      <c r="I18" s="49">
        <v>2000</v>
      </c>
      <c r="J18" s="50">
        <v>0</v>
      </c>
      <c r="K18" s="50">
        <v>0</v>
      </c>
      <c r="L18" s="50">
        <v>0</v>
      </c>
      <c r="M18" s="50">
        <v>1000</v>
      </c>
      <c r="N18" s="50">
        <v>1000</v>
      </c>
      <c r="O18" s="50"/>
    </row>
    <row r="19" s="4" customFormat="1" ht="36.6" customHeight="1" spans="1:15">
      <c r="A19" s="41">
        <v>15</v>
      </c>
      <c r="B19" s="41" t="s">
        <v>38</v>
      </c>
      <c r="C19" s="41" t="s">
        <v>47</v>
      </c>
      <c r="D19" s="41" t="s">
        <v>48</v>
      </c>
      <c r="E19" s="41" t="s">
        <v>21</v>
      </c>
      <c r="F19" s="42">
        <v>34000</v>
      </c>
      <c r="G19" s="43">
        <v>50000</v>
      </c>
      <c r="H19" s="44">
        <v>9000</v>
      </c>
      <c r="I19" s="49">
        <v>2000</v>
      </c>
      <c r="J19" s="50">
        <v>0</v>
      </c>
      <c r="K19" s="50">
        <v>0</v>
      </c>
      <c r="L19" s="50">
        <v>2000</v>
      </c>
      <c r="M19" s="50">
        <v>0</v>
      </c>
      <c r="N19" s="50">
        <v>0</v>
      </c>
      <c r="O19" s="50"/>
    </row>
    <row r="20" s="4" customFormat="1" ht="36.6" customHeight="1" spans="1:15">
      <c r="A20" s="41">
        <v>16</v>
      </c>
      <c r="B20" s="41" t="s">
        <v>38</v>
      </c>
      <c r="C20" s="41" t="s">
        <v>49</v>
      </c>
      <c r="D20" s="41" t="s">
        <v>50</v>
      </c>
      <c r="E20" s="41" t="s">
        <v>21</v>
      </c>
      <c r="F20" s="42">
        <v>12500</v>
      </c>
      <c r="G20" s="43">
        <v>18099</v>
      </c>
      <c r="H20" s="44">
        <v>6000</v>
      </c>
      <c r="I20" s="49">
        <v>2500</v>
      </c>
      <c r="J20" s="50">
        <v>100</v>
      </c>
      <c r="K20" s="50">
        <v>400</v>
      </c>
      <c r="L20" s="50">
        <v>380</v>
      </c>
      <c r="M20" s="50">
        <v>250</v>
      </c>
      <c r="N20" s="50">
        <v>1370</v>
      </c>
      <c r="O20" s="50"/>
    </row>
    <row r="21" s="4" customFormat="1" ht="36.6" customHeight="1" spans="1:15">
      <c r="A21" s="41">
        <v>31</v>
      </c>
      <c r="B21" s="41" t="s">
        <v>51</v>
      </c>
      <c r="C21" s="41" t="s">
        <v>52</v>
      </c>
      <c r="D21" s="41" t="s">
        <v>53</v>
      </c>
      <c r="E21" s="41" t="s">
        <v>21</v>
      </c>
      <c r="F21" s="42">
        <v>2000</v>
      </c>
      <c r="G21" s="43">
        <v>6600</v>
      </c>
      <c r="H21" s="44"/>
      <c r="I21" s="49">
        <v>1000</v>
      </c>
      <c r="J21" s="50">
        <v>0</v>
      </c>
      <c r="K21" s="50">
        <v>0</v>
      </c>
      <c r="L21" s="50">
        <v>500</v>
      </c>
      <c r="M21" s="50">
        <v>500</v>
      </c>
      <c r="N21" s="50">
        <v>0</v>
      </c>
      <c r="O21" s="50"/>
    </row>
    <row r="22" s="4" customFormat="1" ht="36.6" customHeight="1" spans="1:15">
      <c r="A22" s="41">
        <v>32</v>
      </c>
      <c r="B22" s="41" t="s">
        <v>51</v>
      </c>
      <c r="C22" s="41" t="s">
        <v>54</v>
      </c>
      <c r="D22" s="41" t="s">
        <v>55</v>
      </c>
      <c r="E22" s="41" t="s">
        <v>21</v>
      </c>
      <c r="F22" s="42">
        <v>9000</v>
      </c>
      <c r="G22" s="43">
        <v>15000</v>
      </c>
      <c r="H22" s="44">
        <v>2000</v>
      </c>
      <c r="I22" s="49">
        <v>2000</v>
      </c>
      <c r="J22" s="50">
        <v>0</v>
      </c>
      <c r="K22" s="50">
        <v>785</v>
      </c>
      <c r="L22" s="50">
        <v>268</v>
      </c>
      <c r="M22" s="50">
        <v>947</v>
      </c>
      <c r="N22" s="50">
        <v>0</v>
      </c>
      <c r="O22" s="50"/>
    </row>
    <row r="23" s="4" customFormat="1" ht="36.6" customHeight="1" spans="1:15">
      <c r="A23" s="41">
        <v>33</v>
      </c>
      <c r="B23" s="41" t="s">
        <v>51</v>
      </c>
      <c r="C23" s="41" t="s">
        <v>56</v>
      </c>
      <c r="D23" s="41" t="s">
        <v>57</v>
      </c>
      <c r="E23" s="41" t="s">
        <v>21</v>
      </c>
      <c r="F23" s="42">
        <v>5000</v>
      </c>
      <c r="G23" s="43">
        <v>20000</v>
      </c>
      <c r="H23" s="44">
        <v>4000</v>
      </c>
      <c r="I23" s="49">
        <v>1000</v>
      </c>
      <c r="J23" s="50">
        <v>0</v>
      </c>
      <c r="K23" s="50">
        <v>0</v>
      </c>
      <c r="L23" s="50">
        <v>1000</v>
      </c>
      <c r="M23" s="50">
        <v>0</v>
      </c>
      <c r="N23" s="50">
        <v>0</v>
      </c>
      <c r="O23" s="50"/>
    </row>
    <row r="24" s="4" customFormat="1" ht="36.6" customHeight="1" spans="1:15">
      <c r="A24" s="41">
        <v>34</v>
      </c>
      <c r="B24" s="41" t="s">
        <v>51</v>
      </c>
      <c r="C24" s="41" t="s">
        <v>56</v>
      </c>
      <c r="D24" s="41" t="s">
        <v>58</v>
      </c>
      <c r="E24" s="41" t="s">
        <v>21</v>
      </c>
      <c r="F24" s="42">
        <v>13200</v>
      </c>
      <c r="G24" s="43">
        <v>26400</v>
      </c>
      <c r="H24" s="44">
        <v>9000</v>
      </c>
      <c r="I24" s="49">
        <v>2500</v>
      </c>
      <c r="J24" s="50">
        <v>0</v>
      </c>
      <c r="K24" s="50">
        <v>1000</v>
      </c>
      <c r="L24" s="50">
        <v>1000</v>
      </c>
      <c r="M24" s="50">
        <v>500</v>
      </c>
      <c r="N24" s="50">
        <v>0</v>
      </c>
      <c r="O24" s="50"/>
    </row>
    <row r="25" s="4" customFormat="1" ht="36.6" customHeight="1" spans="1:15">
      <c r="A25" s="41">
        <v>35</v>
      </c>
      <c r="B25" s="41" t="s">
        <v>51</v>
      </c>
      <c r="C25" s="41" t="s">
        <v>59</v>
      </c>
      <c r="D25" s="41" t="s">
        <v>60</v>
      </c>
      <c r="E25" s="41" t="s">
        <v>21</v>
      </c>
      <c r="F25" s="42">
        <v>10000</v>
      </c>
      <c r="G25" s="43">
        <v>30000</v>
      </c>
      <c r="H25" s="44">
        <v>6000</v>
      </c>
      <c r="I25" s="49">
        <v>4000</v>
      </c>
      <c r="J25" s="50">
        <v>752</v>
      </c>
      <c r="K25" s="50">
        <v>3248</v>
      </c>
      <c r="L25" s="50">
        <v>0</v>
      </c>
      <c r="M25" s="50">
        <v>0</v>
      </c>
      <c r="N25" s="50">
        <v>0</v>
      </c>
      <c r="O25" s="50"/>
    </row>
    <row r="26" s="4" customFormat="1" ht="36.6" customHeight="1" spans="1:15">
      <c r="A26" s="41">
        <v>36</v>
      </c>
      <c r="B26" s="41" t="s">
        <v>51</v>
      </c>
      <c r="C26" s="41" t="s">
        <v>59</v>
      </c>
      <c r="D26" s="41" t="s">
        <v>61</v>
      </c>
      <c r="E26" s="41" t="s">
        <v>21</v>
      </c>
      <c r="F26" s="42">
        <v>40000</v>
      </c>
      <c r="G26" s="43">
        <v>120000</v>
      </c>
      <c r="H26" s="44">
        <v>3000</v>
      </c>
      <c r="I26" s="49">
        <v>15000</v>
      </c>
      <c r="J26" s="50">
        <v>0</v>
      </c>
      <c r="K26" s="50">
        <v>6335</v>
      </c>
      <c r="L26" s="50">
        <v>635</v>
      </c>
      <c r="M26" s="50">
        <v>8030</v>
      </c>
      <c r="N26" s="50">
        <v>0</v>
      </c>
      <c r="O26" s="50"/>
    </row>
    <row r="27" s="4" customFormat="1" ht="36.6" customHeight="1" spans="1:15">
      <c r="A27" s="41">
        <v>37</v>
      </c>
      <c r="B27" s="41" t="s">
        <v>51</v>
      </c>
      <c r="C27" s="41" t="s">
        <v>62</v>
      </c>
      <c r="D27" s="41" t="s">
        <v>63</v>
      </c>
      <c r="E27" s="41" t="s">
        <v>21</v>
      </c>
      <c r="F27" s="42">
        <v>10000</v>
      </c>
      <c r="G27" s="43">
        <v>35000</v>
      </c>
      <c r="H27" s="44">
        <v>5000</v>
      </c>
      <c r="I27" s="49">
        <v>1500</v>
      </c>
      <c r="J27" s="50">
        <v>300</v>
      </c>
      <c r="K27" s="50">
        <v>300</v>
      </c>
      <c r="L27" s="50">
        <v>300</v>
      </c>
      <c r="M27" s="50">
        <v>600</v>
      </c>
      <c r="N27" s="50">
        <v>0</v>
      </c>
      <c r="O27" s="50"/>
    </row>
    <row r="28" s="4" customFormat="1" ht="36.6" customHeight="1" spans="1:15">
      <c r="A28" s="41">
        <v>38</v>
      </c>
      <c r="B28" s="41" t="s">
        <v>51</v>
      </c>
      <c r="C28" s="41" t="s">
        <v>59</v>
      </c>
      <c r="D28" s="41" t="s">
        <v>64</v>
      </c>
      <c r="E28" s="41" t="s">
        <v>21</v>
      </c>
      <c r="F28" s="42">
        <v>13000</v>
      </c>
      <c r="G28" s="43">
        <v>26000</v>
      </c>
      <c r="H28" s="44">
        <v>10000</v>
      </c>
      <c r="I28" s="49">
        <v>3000</v>
      </c>
      <c r="J28" s="50">
        <v>3000</v>
      </c>
      <c r="K28" s="50">
        <v>0</v>
      </c>
      <c r="L28" s="50">
        <v>0</v>
      </c>
      <c r="M28" s="50">
        <v>0</v>
      </c>
      <c r="N28" s="50">
        <v>0</v>
      </c>
      <c r="O28" s="50"/>
    </row>
    <row r="29" s="4" customFormat="1" ht="36.6" customHeight="1" spans="1:15">
      <c r="A29" s="41">
        <v>39</v>
      </c>
      <c r="B29" s="41" t="s">
        <v>51</v>
      </c>
      <c r="C29" s="41" t="s">
        <v>52</v>
      </c>
      <c r="D29" s="41" t="s">
        <v>65</v>
      </c>
      <c r="E29" s="41" t="s">
        <v>21</v>
      </c>
      <c r="F29" s="42">
        <v>195600</v>
      </c>
      <c r="G29" s="43">
        <v>911775</v>
      </c>
      <c r="H29" s="44">
        <v>17000</v>
      </c>
      <c r="I29" s="49">
        <v>15000</v>
      </c>
      <c r="J29" s="50">
        <v>0</v>
      </c>
      <c r="K29" s="50">
        <v>10600</v>
      </c>
      <c r="L29" s="50">
        <v>400</v>
      </c>
      <c r="M29" s="50">
        <v>4000</v>
      </c>
      <c r="N29" s="50">
        <v>0</v>
      </c>
      <c r="O29" s="50"/>
    </row>
    <row r="30" s="4" customFormat="1" ht="36.6" customHeight="1" spans="1:15">
      <c r="A30" s="41">
        <v>40</v>
      </c>
      <c r="B30" s="41" t="s">
        <v>51</v>
      </c>
      <c r="C30" s="41" t="s">
        <v>52</v>
      </c>
      <c r="D30" s="41" t="s">
        <v>66</v>
      </c>
      <c r="E30" s="41" t="s">
        <v>67</v>
      </c>
      <c r="F30" s="42">
        <v>1600</v>
      </c>
      <c r="G30" s="43">
        <v>1800</v>
      </c>
      <c r="H30" s="44"/>
      <c r="I30" s="49">
        <v>1200</v>
      </c>
      <c r="J30" s="50"/>
      <c r="K30" s="50">
        <v>782.94</v>
      </c>
      <c r="L30" s="50">
        <v>180</v>
      </c>
      <c r="M30" s="50">
        <v>147</v>
      </c>
      <c r="N30" s="50">
        <v>90.06</v>
      </c>
      <c r="O30" s="50"/>
    </row>
    <row r="31" s="4" customFormat="1" ht="36.6" customHeight="1" spans="1:15">
      <c r="A31" s="41">
        <v>17</v>
      </c>
      <c r="B31" s="41" t="s">
        <v>68</v>
      </c>
      <c r="C31" s="41" t="s">
        <v>69</v>
      </c>
      <c r="D31" s="41" t="s">
        <v>70</v>
      </c>
      <c r="E31" s="41" t="s">
        <v>21</v>
      </c>
      <c r="F31" s="42">
        <v>150000</v>
      </c>
      <c r="G31" s="43">
        <v>420000</v>
      </c>
      <c r="H31" s="44">
        <v>13500</v>
      </c>
      <c r="I31" s="49">
        <v>7000</v>
      </c>
      <c r="J31" s="50">
        <v>1400</v>
      </c>
      <c r="K31" s="50">
        <v>1800</v>
      </c>
      <c r="L31" s="50">
        <v>3800</v>
      </c>
      <c r="M31" s="50">
        <v>0</v>
      </c>
      <c r="N31" s="50">
        <v>0</v>
      </c>
      <c r="O31" s="50"/>
    </row>
    <row r="32" s="4" customFormat="1" ht="36.6" customHeight="1" spans="1:15">
      <c r="A32" s="41">
        <v>18</v>
      </c>
      <c r="B32" s="41" t="s">
        <v>68</v>
      </c>
      <c r="C32" s="41" t="s">
        <v>69</v>
      </c>
      <c r="D32" s="41" t="s">
        <v>71</v>
      </c>
      <c r="E32" s="41" t="s">
        <v>21</v>
      </c>
      <c r="F32" s="42">
        <v>28000</v>
      </c>
      <c r="G32" s="43">
        <v>45541.93</v>
      </c>
      <c r="H32" s="44">
        <v>14000</v>
      </c>
      <c r="I32" s="49">
        <v>1000</v>
      </c>
      <c r="J32" s="50">
        <v>0</v>
      </c>
      <c r="K32" s="50">
        <v>1000</v>
      </c>
      <c r="L32" s="50">
        <v>0</v>
      </c>
      <c r="M32" s="50">
        <v>0</v>
      </c>
      <c r="N32" s="50">
        <v>0</v>
      </c>
      <c r="O32" s="50"/>
    </row>
    <row r="33" s="4" customFormat="1" ht="36.6" customHeight="1" spans="1:15">
      <c r="A33" s="41">
        <v>19</v>
      </c>
      <c r="B33" s="41" t="s">
        <v>68</v>
      </c>
      <c r="C33" s="41" t="s">
        <v>69</v>
      </c>
      <c r="D33" s="41" t="s">
        <v>72</v>
      </c>
      <c r="E33" s="41" t="s">
        <v>21</v>
      </c>
      <c r="F33" s="42">
        <v>37000</v>
      </c>
      <c r="G33" s="43">
        <v>57013.63</v>
      </c>
      <c r="H33" s="44">
        <v>14000</v>
      </c>
      <c r="I33" s="49">
        <v>2000</v>
      </c>
      <c r="J33" s="50">
        <v>0</v>
      </c>
      <c r="K33" s="50">
        <v>0</v>
      </c>
      <c r="L33" s="50">
        <v>2000</v>
      </c>
      <c r="M33" s="50">
        <v>0</v>
      </c>
      <c r="N33" s="50">
        <v>0</v>
      </c>
      <c r="O33" s="50"/>
    </row>
    <row r="34" s="4" customFormat="1" ht="36.6" customHeight="1" spans="1:15">
      <c r="A34" s="41">
        <v>20</v>
      </c>
      <c r="B34" s="41" t="s">
        <v>68</v>
      </c>
      <c r="C34" s="41" t="s">
        <v>73</v>
      </c>
      <c r="D34" s="41" t="s">
        <v>74</v>
      </c>
      <c r="E34" s="41" t="s">
        <v>21</v>
      </c>
      <c r="F34" s="42">
        <v>200000</v>
      </c>
      <c r="G34" s="43">
        <v>256800</v>
      </c>
      <c r="H34" s="44"/>
      <c r="I34" s="49">
        <v>5000</v>
      </c>
      <c r="J34" s="50">
        <v>0</v>
      </c>
      <c r="K34" s="50">
        <v>0</v>
      </c>
      <c r="L34" s="50">
        <v>5000</v>
      </c>
      <c r="M34" s="50">
        <v>0</v>
      </c>
      <c r="N34" s="50">
        <v>0</v>
      </c>
      <c r="O34" s="50"/>
    </row>
    <row r="35" s="4" customFormat="1" ht="36.6" customHeight="1" spans="1:15">
      <c r="A35" s="41">
        <v>21</v>
      </c>
      <c r="B35" s="41" t="s">
        <v>68</v>
      </c>
      <c r="C35" s="41" t="s">
        <v>73</v>
      </c>
      <c r="D35" s="41" t="s">
        <v>75</v>
      </c>
      <c r="E35" s="41" t="s">
        <v>21</v>
      </c>
      <c r="F35" s="42">
        <v>10000</v>
      </c>
      <c r="G35" s="43">
        <v>19480</v>
      </c>
      <c r="H35" s="44">
        <v>3500</v>
      </c>
      <c r="I35" s="49">
        <v>1000</v>
      </c>
      <c r="J35" s="50">
        <v>0</v>
      </c>
      <c r="K35" s="50">
        <v>0</v>
      </c>
      <c r="L35" s="50">
        <v>1000</v>
      </c>
      <c r="M35" s="50">
        <v>0</v>
      </c>
      <c r="N35" s="50">
        <v>0</v>
      </c>
      <c r="O35" s="50"/>
    </row>
    <row r="36" s="4" customFormat="1" ht="36.6" customHeight="1" spans="1:15">
      <c r="A36" s="41">
        <v>22</v>
      </c>
      <c r="B36" s="41" t="s">
        <v>68</v>
      </c>
      <c r="C36" s="41" t="s">
        <v>73</v>
      </c>
      <c r="D36" s="41" t="s">
        <v>76</v>
      </c>
      <c r="E36" s="41" t="s">
        <v>21</v>
      </c>
      <c r="F36" s="42">
        <v>78000</v>
      </c>
      <c r="G36" s="43">
        <v>130000</v>
      </c>
      <c r="H36" s="44">
        <v>4000</v>
      </c>
      <c r="I36" s="49">
        <v>1500</v>
      </c>
      <c r="J36" s="50">
        <v>0</v>
      </c>
      <c r="K36" s="50">
        <v>600</v>
      </c>
      <c r="L36" s="50">
        <v>900</v>
      </c>
      <c r="M36" s="50">
        <v>0</v>
      </c>
      <c r="N36" s="50">
        <v>0</v>
      </c>
      <c r="O36" s="50"/>
    </row>
    <row r="37" s="4" customFormat="1" ht="36.6" customHeight="1" spans="1:15">
      <c r="A37" s="41">
        <v>23</v>
      </c>
      <c r="B37" s="41" t="s">
        <v>68</v>
      </c>
      <c r="C37" s="41" t="s">
        <v>77</v>
      </c>
      <c r="D37" s="41" t="s">
        <v>78</v>
      </c>
      <c r="E37" s="41" t="s">
        <v>21</v>
      </c>
      <c r="F37" s="42">
        <v>198000</v>
      </c>
      <c r="G37" s="43">
        <v>269846</v>
      </c>
      <c r="H37" s="44">
        <v>18000</v>
      </c>
      <c r="I37" s="49">
        <v>13000</v>
      </c>
      <c r="J37" s="50">
        <v>1700</v>
      </c>
      <c r="K37" s="50">
        <v>1200</v>
      </c>
      <c r="L37" s="50">
        <v>10100</v>
      </c>
      <c r="M37" s="50">
        <v>0</v>
      </c>
      <c r="N37" s="50">
        <v>0</v>
      </c>
      <c r="O37" s="50"/>
    </row>
    <row r="38" s="4" customFormat="1" ht="36.6" customHeight="1" spans="1:15">
      <c r="A38" s="41">
        <v>24</v>
      </c>
      <c r="B38" s="41" t="s">
        <v>68</v>
      </c>
      <c r="C38" s="41" t="s">
        <v>79</v>
      </c>
      <c r="D38" s="41" t="s">
        <v>80</v>
      </c>
      <c r="E38" s="41" t="s">
        <v>21</v>
      </c>
      <c r="F38" s="42">
        <v>100000</v>
      </c>
      <c r="G38" s="43">
        <v>200085</v>
      </c>
      <c r="H38" s="44">
        <v>19000</v>
      </c>
      <c r="I38" s="49">
        <v>3000</v>
      </c>
      <c r="J38" s="50">
        <v>500</v>
      </c>
      <c r="K38" s="50">
        <v>1100</v>
      </c>
      <c r="L38" s="50">
        <v>1400</v>
      </c>
      <c r="M38" s="50">
        <v>0</v>
      </c>
      <c r="N38" s="50">
        <v>0</v>
      </c>
      <c r="O38" s="50"/>
    </row>
    <row r="39" s="4" customFormat="1" ht="36.6" customHeight="1" spans="1:15">
      <c r="A39" s="41">
        <v>25</v>
      </c>
      <c r="B39" s="41" t="s">
        <v>68</v>
      </c>
      <c r="C39" s="41" t="s">
        <v>81</v>
      </c>
      <c r="D39" s="41" t="s">
        <v>82</v>
      </c>
      <c r="E39" s="41" t="s">
        <v>21</v>
      </c>
      <c r="F39" s="42">
        <v>250000</v>
      </c>
      <c r="G39" s="43">
        <v>523642</v>
      </c>
      <c r="H39" s="44">
        <v>5000</v>
      </c>
      <c r="I39" s="49">
        <v>6500</v>
      </c>
      <c r="J39" s="50">
        <v>0</v>
      </c>
      <c r="K39" s="50">
        <v>3000</v>
      </c>
      <c r="L39" s="50">
        <v>3500</v>
      </c>
      <c r="M39" s="50">
        <v>0</v>
      </c>
      <c r="N39" s="50">
        <v>0</v>
      </c>
      <c r="O39" s="50"/>
    </row>
    <row r="40" s="4" customFormat="1" ht="36.6" customHeight="1" spans="1:15">
      <c r="A40" s="41">
        <v>26</v>
      </c>
      <c r="B40" s="41" t="s">
        <v>68</v>
      </c>
      <c r="C40" s="41" t="s">
        <v>81</v>
      </c>
      <c r="D40" s="41" t="s">
        <v>83</v>
      </c>
      <c r="E40" s="41" t="s">
        <v>21</v>
      </c>
      <c r="F40" s="42">
        <v>160000</v>
      </c>
      <c r="G40" s="43">
        <v>230837</v>
      </c>
      <c r="H40" s="44"/>
      <c r="I40" s="49">
        <v>1000</v>
      </c>
      <c r="J40" s="50">
        <v>1000</v>
      </c>
      <c r="K40" s="50">
        <v>0</v>
      </c>
      <c r="L40" s="50">
        <v>0</v>
      </c>
      <c r="M40" s="50">
        <v>0</v>
      </c>
      <c r="N40" s="50">
        <v>0</v>
      </c>
      <c r="O40" s="50"/>
    </row>
    <row r="41" s="4" customFormat="1" ht="36.6" customHeight="1" spans="1:15">
      <c r="A41" s="41">
        <v>27</v>
      </c>
      <c r="B41" s="41" t="s">
        <v>68</v>
      </c>
      <c r="C41" s="41" t="s">
        <v>84</v>
      </c>
      <c r="D41" s="41" t="s">
        <v>85</v>
      </c>
      <c r="E41" s="41" t="s">
        <v>21</v>
      </c>
      <c r="F41" s="42">
        <v>66000</v>
      </c>
      <c r="G41" s="43">
        <v>83000</v>
      </c>
      <c r="H41" s="44">
        <v>12000</v>
      </c>
      <c r="I41" s="49">
        <v>1000</v>
      </c>
      <c r="J41" s="50">
        <v>100</v>
      </c>
      <c r="K41" s="50">
        <v>900</v>
      </c>
      <c r="L41" s="50">
        <v>0</v>
      </c>
      <c r="M41" s="50">
        <v>0</v>
      </c>
      <c r="N41" s="50">
        <v>0</v>
      </c>
      <c r="O41" s="50"/>
    </row>
    <row r="42" s="4" customFormat="1" ht="36.6" customHeight="1" spans="1:15">
      <c r="A42" s="41">
        <v>28</v>
      </c>
      <c r="B42" s="41" t="s">
        <v>68</v>
      </c>
      <c r="C42" s="41" t="s">
        <v>86</v>
      </c>
      <c r="D42" s="41" t="s">
        <v>87</v>
      </c>
      <c r="E42" s="41" t="s">
        <v>21</v>
      </c>
      <c r="F42" s="42">
        <v>15000</v>
      </c>
      <c r="G42" s="43">
        <v>26000</v>
      </c>
      <c r="H42" s="44">
        <v>3000</v>
      </c>
      <c r="I42" s="49">
        <v>3000</v>
      </c>
      <c r="J42" s="50">
        <v>1900</v>
      </c>
      <c r="K42" s="50">
        <v>1100</v>
      </c>
      <c r="L42" s="50">
        <v>0</v>
      </c>
      <c r="M42" s="50">
        <v>0</v>
      </c>
      <c r="N42" s="50">
        <v>0</v>
      </c>
      <c r="O42" s="50"/>
    </row>
    <row r="43" s="4" customFormat="1" ht="36.6" customHeight="1" spans="1:15">
      <c r="A43" s="41">
        <v>29</v>
      </c>
      <c r="B43" s="41" t="s">
        <v>68</v>
      </c>
      <c r="C43" s="41" t="s">
        <v>88</v>
      </c>
      <c r="D43" s="41" t="s">
        <v>89</v>
      </c>
      <c r="E43" s="41" t="s">
        <v>21</v>
      </c>
      <c r="F43" s="42">
        <v>300000</v>
      </c>
      <c r="G43" s="43">
        <v>800000</v>
      </c>
      <c r="H43" s="44">
        <v>25000</v>
      </c>
      <c r="I43" s="49">
        <v>25000</v>
      </c>
      <c r="J43" s="50">
        <v>5000</v>
      </c>
      <c r="K43" s="50">
        <v>6500</v>
      </c>
      <c r="L43" s="50">
        <v>13500</v>
      </c>
      <c r="M43" s="50">
        <v>0</v>
      </c>
      <c r="N43" s="50">
        <v>0</v>
      </c>
      <c r="O43" s="50"/>
    </row>
    <row r="44" s="4" customFormat="1" ht="36.6" customHeight="1" spans="1:15">
      <c r="A44" s="41">
        <v>30</v>
      </c>
      <c r="B44" s="41" t="s">
        <v>68</v>
      </c>
      <c r="C44" s="41" t="s">
        <v>90</v>
      </c>
      <c r="D44" s="41" t="s">
        <v>91</v>
      </c>
      <c r="E44" s="41" t="s">
        <v>67</v>
      </c>
      <c r="F44" s="42">
        <v>9000</v>
      </c>
      <c r="G44" s="43">
        <v>9000</v>
      </c>
      <c r="H44" s="44"/>
      <c r="I44" s="49">
        <v>4000</v>
      </c>
      <c r="J44" s="50">
        <v>659</v>
      </c>
      <c r="K44" s="50">
        <v>1901.5</v>
      </c>
      <c r="L44" s="50">
        <v>1439.5</v>
      </c>
      <c r="M44" s="50"/>
      <c r="N44" s="50"/>
      <c r="O44" s="50"/>
    </row>
    <row r="45" s="4" customFormat="1" ht="36.6" customHeight="1" spans="1:15">
      <c r="A45" s="41">
        <v>41</v>
      </c>
      <c r="B45" s="41" t="s">
        <v>92</v>
      </c>
      <c r="C45" s="41" t="s">
        <v>93</v>
      </c>
      <c r="D45" s="41" t="s">
        <v>94</v>
      </c>
      <c r="E45" s="41" t="s">
        <v>21</v>
      </c>
      <c r="F45" s="42">
        <v>35000</v>
      </c>
      <c r="G45" s="43">
        <v>68005</v>
      </c>
      <c r="H45" s="44">
        <v>2800</v>
      </c>
      <c r="I45" s="49">
        <v>2000</v>
      </c>
      <c r="J45" s="50">
        <v>1100</v>
      </c>
      <c r="K45" s="50">
        <v>230</v>
      </c>
      <c r="L45" s="50">
        <v>230</v>
      </c>
      <c r="M45" s="50">
        <v>440</v>
      </c>
      <c r="N45" s="50">
        <v>0</v>
      </c>
      <c r="O45" s="50"/>
    </row>
    <row r="46" s="4" customFormat="1" ht="36.6" customHeight="1" spans="1:15">
      <c r="A46" s="41">
        <v>42</v>
      </c>
      <c r="B46" s="41" t="s">
        <v>92</v>
      </c>
      <c r="C46" s="41" t="s">
        <v>95</v>
      </c>
      <c r="D46" s="41" t="s">
        <v>96</v>
      </c>
      <c r="E46" s="41" t="s">
        <v>21</v>
      </c>
      <c r="F46" s="42">
        <v>60000</v>
      </c>
      <c r="G46" s="43">
        <v>208300</v>
      </c>
      <c r="H46" s="44">
        <v>8000</v>
      </c>
      <c r="I46" s="49">
        <v>3600</v>
      </c>
      <c r="J46" s="50">
        <v>40</v>
      </c>
      <c r="K46" s="50">
        <v>742</v>
      </c>
      <c r="L46" s="50">
        <v>1010</v>
      </c>
      <c r="M46" s="50">
        <v>1808</v>
      </c>
      <c r="N46" s="50">
        <v>0</v>
      </c>
      <c r="O46" s="50"/>
    </row>
    <row r="47" s="4" customFormat="1" ht="36.6" customHeight="1" spans="1:15">
      <c r="A47" s="41">
        <v>43</v>
      </c>
      <c r="B47" s="41" t="s">
        <v>92</v>
      </c>
      <c r="C47" s="41" t="s">
        <v>97</v>
      </c>
      <c r="D47" s="41" t="s">
        <v>98</v>
      </c>
      <c r="E47" s="41" t="s">
        <v>21</v>
      </c>
      <c r="F47" s="42">
        <v>8600</v>
      </c>
      <c r="G47" s="43">
        <v>18930.48</v>
      </c>
      <c r="H47" s="44"/>
      <c r="I47" s="49">
        <v>1500</v>
      </c>
      <c r="J47" s="50">
        <v>128</v>
      </c>
      <c r="K47" s="50">
        <v>415</v>
      </c>
      <c r="L47" s="50">
        <v>550</v>
      </c>
      <c r="M47" s="50">
        <v>407</v>
      </c>
      <c r="N47" s="50">
        <v>0</v>
      </c>
      <c r="O47" s="50"/>
    </row>
    <row r="48" s="4" customFormat="1" ht="36.6" customHeight="1" spans="1:15">
      <c r="A48" s="41">
        <v>44</v>
      </c>
      <c r="B48" s="41" t="s">
        <v>92</v>
      </c>
      <c r="C48" s="41" t="s">
        <v>99</v>
      </c>
      <c r="D48" s="41" t="s">
        <v>100</v>
      </c>
      <c r="E48" s="41" t="s">
        <v>21</v>
      </c>
      <c r="F48" s="42">
        <v>7000</v>
      </c>
      <c r="G48" s="43">
        <v>38650</v>
      </c>
      <c r="H48" s="44">
        <v>2500</v>
      </c>
      <c r="I48" s="49">
        <v>2000</v>
      </c>
      <c r="J48" s="50">
        <v>0</v>
      </c>
      <c r="K48" s="50">
        <v>500</v>
      </c>
      <c r="L48" s="50">
        <v>1000</v>
      </c>
      <c r="M48" s="50">
        <v>500</v>
      </c>
      <c r="N48" s="50">
        <v>0</v>
      </c>
      <c r="O48" s="50"/>
    </row>
    <row r="49" s="4" customFormat="1" ht="36.6" customHeight="1" spans="1:15">
      <c r="A49" s="41">
        <v>45</v>
      </c>
      <c r="B49" s="41" t="s">
        <v>92</v>
      </c>
      <c r="C49" s="41" t="s">
        <v>101</v>
      </c>
      <c r="D49" s="41" t="s">
        <v>102</v>
      </c>
      <c r="E49" s="41" t="s">
        <v>21</v>
      </c>
      <c r="F49" s="42">
        <v>5000</v>
      </c>
      <c r="G49" s="43">
        <v>22610</v>
      </c>
      <c r="H49" s="44">
        <v>2000</v>
      </c>
      <c r="I49" s="49">
        <v>3000</v>
      </c>
      <c r="J49" s="50">
        <v>455</v>
      </c>
      <c r="K49" s="50">
        <v>456</v>
      </c>
      <c r="L49" s="50">
        <v>456</v>
      </c>
      <c r="M49" s="50">
        <v>1633</v>
      </c>
      <c r="N49" s="50">
        <v>0</v>
      </c>
      <c r="O49" s="50"/>
    </row>
    <row r="50" s="4" customFormat="1" ht="36.6" customHeight="1" spans="1:15">
      <c r="A50" s="41">
        <v>46</v>
      </c>
      <c r="B50" s="41" t="s">
        <v>92</v>
      </c>
      <c r="C50" s="41" t="s">
        <v>101</v>
      </c>
      <c r="D50" s="41" t="s">
        <v>103</v>
      </c>
      <c r="E50" s="41" t="s">
        <v>21</v>
      </c>
      <c r="F50" s="42">
        <v>10000</v>
      </c>
      <c r="G50" s="43">
        <v>38466.98</v>
      </c>
      <c r="H50" s="44">
        <v>2400</v>
      </c>
      <c r="I50" s="49">
        <v>1500</v>
      </c>
      <c r="J50" s="50">
        <v>400</v>
      </c>
      <c r="K50" s="50">
        <v>400</v>
      </c>
      <c r="L50" s="50">
        <v>400</v>
      </c>
      <c r="M50" s="50">
        <v>300</v>
      </c>
      <c r="N50" s="50">
        <v>0</v>
      </c>
      <c r="O50" s="50"/>
    </row>
    <row r="51" s="4" customFormat="1" ht="36.6" customHeight="1" spans="1:15">
      <c r="A51" s="41">
        <v>47</v>
      </c>
      <c r="B51" s="41" t="s">
        <v>92</v>
      </c>
      <c r="C51" s="41" t="s">
        <v>104</v>
      </c>
      <c r="D51" s="41" t="s">
        <v>105</v>
      </c>
      <c r="E51" s="41" t="s">
        <v>21</v>
      </c>
      <c r="F51" s="42">
        <v>7000</v>
      </c>
      <c r="G51" s="43">
        <v>13908.27</v>
      </c>
      <c r="H51" s="44">
        <v>1000</v>
      </c>
      <c r="I51" s="49">
        <v>1000</v>
      </c>
      <c r="J51" s="50">
        <v>0</v>
      </c>
      <c r="K51" s="50">
        <v>0</v>
      </c>
      <c r="L51" s="50">
        <v>0</v>
      </c>
      <c r="M51" s="50">
        <v>1000</v>
      </c>
      <c r="N51" s="50">
        <v>0</v>
      </c>
      <c r="O51" s="50"/>
    </row>
    <row r="52" s="4" customFormat="1" ht="36.6" customHeight="1" spans="1:15">
      <c r="A52" s="41">
        <v>48</v>
      </c>
      <c r="B52" s="41" t="s">
        <v>92</v>
      </c>
      <c r="C52" s="41" t="s">
        <v>106</v>
      </c>
      <c r="D52" s="41" t="s">
        <v>107</v>
      </c>
      <c r="E52" s="41" t="s">
        <v>21</v>
      </c>
      <c r="F52" s="42">
        <v>20000</v>
      </c>
      <c r="G52" s="43">
        <v>59773</v>
      </c>
      <c r="H52" s="44">
        <v>3000</v>
      </c>
      <c r="I52" s="49">
        <v>3000</v>
      </c>
      <c r="J52" s="50">
        <v>0</v>
      </c>
      <c r="K52" s="50">
        <v>0</v>
      </c>
      <c r="L52" s="50">
        <v>0</v>
      </c>
      <c r="M52" s="50">
        <v>3000</v>
      </c>
      <c r="N52" s="50">
        <v>0</v>
      </c>
      <c r="O52" s="50"/>
    </row>
    <row r="53" s="4" customFormat="1" ht="36.6" customHeight="1" spans="1:15">
      <c r="A53" s="41">
        <v>49</v>
      </c>
      <c r="B53" s="41" t="s">
        <v>92</v>
      </c>
      <c r="C53" s="41" t="s">
        <v>106</v>
      </c>
      <c r="D53" s="41" t="s">
        <v>108</v>
      </c>
      <c r="E53" s="41" t="s">
        <v>21</v>
      </c>
      <c r="F53" s="42">
        <v>6000</v>
      </c>
      <c r="G53" s="43">
        <v>32000</v>
      </c>
      <c r="H53" s="44">
        <v>1000</v>
      </c>
      <c r="I53" s="49">
        <v>2000</v>
      </c>
      <c r="J53" s="50">
        <v>306</v>
      </c>
      <c r="K53" s="50">
        <v>140</v>
      </c>
      <c r="L53" s="50">
        <v>200</v>
      </c>
      <c r="M53" s="50">
        <v>1354</v>
      </c>
      <c r="N53" s="50">
        <v>0</v>
      </c>
      <c r="O53" s="50"/>
    </row>
    <row r="54" s="4" customFormat="1" ht="36.6" customHeight="1" spans="1:15">
      <c r="A54" s="41">
        <v>50</v>
      </c>
      <c r="B54" s="41" t="s">
        <v>92</v>
      </c>
      <c r="C54" s="41" t="s">
        <v>109</v>
      </c>
      <c r="D54" s="41" t="s">
        <v>110</v>
      </c>
      <c r="E54" s="41" t="s">
        <v>21</v>
      </c>
      <c r="F54" s="42">
        <v>6000</v>
      </c>
      <c r="G54" s="43">
        <v>11855.17</v>
      </c>
      <c r="H54" s="44"/>
      <c r="I54" s="49">
        <v>1000</v>
      </c>
      <c r="J54" s="50">
        <v>500</v>
      </c>
      <c r="K54" s="50">
        <v>200</v>
      </c>
      <c r="L54" s="50">
        <v>300</v>
      </c>
      <c r="M54" s="50">
        <v>0</v>
      </c>
      <c r="N54" s="50">
        <v>0</v>
      </c>
      <c r="O54" s="50"/>
    </row>
    <row r="55" s="4" customFormat="1" ht="36.6" customHeight="1" spans="1:15">
      <c r="A55" s="41">
        <v>51</v>
      </c>
      <c r="B55" s="41" t="s">
        <v>92</v>
      </c>
      <c r="C55" s="41" t="s">
        <v>111</v>
      </c>
      <c r="D55" s="41" t="s">
        <v>112</v>
      </c>
      <c r="E55" s="41" t="s">
        <v>21</v>
      </c>
      <c r="F55" s="42">
        <v>40000</v>
      </c>
      <c r="G55" s="43">
        <v>111792</v>
      </c>
      <c r="H55" s="44">
        <v>3400</v>
      </c>
      <c r="I55" s="49">
        <v>3500</v>
      </c>
      <c r="J55" s="50">
        <v>35</v>
      </c>
      <c r="K55" s="50">
        <v>1200</v>
      </c>
      <c r="L55" s="50">
        <v>2265</v>
      </c>
      <c r="M55" s="50">
        <v>0</v>
      </c>
      <c r="N55" s="50">
        <v>0</v>
      </c>
      <c r="O55" s="50"/>
    </row>
    <row r="56" s="4" customFormat="1" ht="36.6" customHeight="1" spans="1:15">
      <c r="A56" s="41">
        <v>52</v>
      </c>
      <c r="B56" s="41" t="s">
        <v>92</v>
      </c>
      <c r="C56" s="41" t="s">
        <v>113</v>
      </c>
      <c r="D56" s="41" t="s">
        <v>114</v>
      </c>
      <c r="E56" s="41" t="s">
        <v>21</v>
      </c>
      <c r="F56" s="42">
        <v>14000</v>
      </c>
      <c r="G56" s="43">
        <v>39549</v>
      </c>
      <c r="H56" s="44">
        <v>1000</v>
      </c>
      <c r="I56" s="49">
        <v>900</v>
      </c>
      <c r="J56" s="50">
        <v>0</v>
      </c>
      <c r="K56" s="50">
        <v>0</v>
      </c>
      <c r="L56" s="50">
        <v>900</v>
      </c>
      <c r="M56" s="50">
        <v>0</v>
      </c>
      <c r="N56" s="50">
        <v>0</v>
      </c>
      <c r="O56" s="50"/>
    </row>
    <row r="57" s="4" customFormat="1" ht="36.6" customHeight="1" spans="1:15">
      <c r="A57" s="41">
        <v>53</v>
      </c>
      <c r="B57" s="41" t="s">
        <v>92</v>
      </c>
      <c r="C57" s="41" t="s">
        <v>93</v>
      </c>
      <c r="D57" s="41" t="s">
        <v>115</v>
      </c>
      <c r="E57" s="41" t="s">
        <v>67</v>
      </c>
      <c r="F57" s="42">
        <v>2400</v>
      </c>
      <c r="G57" s="43">
        <v>3000</v>
      </c>
      <c r="H57" s="44"/>
      <c r="I57" s="49">
        <v>1800</v>
      </c>
      <c r="J57" s="50">
        <v>0</v>
      </c>
      <c r="K57" s="50">
        <v>640</v>
      </c>
      <c r="L57" s="50">
        <v>743</v>
      </c>
      <c r="M57" s="50">
        <v>417</v>
      </c>
      <c r="N57" s="50">
        <v>0</v>
      </c>
      <c r="O57" s="50"/>
    </row>
    <row r="58" s="4" customFormat="1" ht="36.6" customHeight="1" spans="1:15">
      <c r="A58" s="41">
        <v>54</v>
      </c>
      <c r="B58" s="41" t="s">
        <v>116</v>
      </c>
      <c r="C58" s="41" t="s">
        <v>117</v>
      </c>
      <c r="D58" s="41" t="s">
        <v>118</v>
      </c>
      <c r="E58" s="41" t="s">
        <v>21</v>
      </c>
      <c r="F58" s="42">
        <v>12000</v>
      </c>
      <c r="G58" s="43">
        <v>15000</v>
      </c>
      <c r="H58" s="44">
        <v>3000</v>
      </c>
      <c r="I58" s="49">
        <v>3000</v>
      </c>
      <c r="J58" s="50">
        <v>0</v>
      </c>
      <c r="K58" s="50">
        <v>0</v>
      </c>
      <c r="L58" s="50">
        <v>2000</v>
      </c>
      <c r="M58" s="50">
        <v>0</v>
      </c>
      <c r="N58" s="50">
        <v>1000</v>
      </c>
      <c r="O58" s="50"/>
    </row>
    <row r="59" s="4" customFormat="1" ht="36.6" customHeight="1" spans="1:15">
      <c r="A59" s="41">
        <v>55</v>
      </c>
      <c r="B59" s="41" t="s">
        <v>116</v>
      </c>
      <c r="C59" s="41" t="s">
        <v>119</v>
      </c>
      <c r="D59" s="41" t="s">
        <v>120</v>
      </c>
      <c r="E59" s="41" t="s">
        <v>21</v>
      </c>
      <c r="F59" s="42">
        <v>5000</v>
      </c>
      <c r="G59" s="43">
        <v>17472</v>
      </c>
      <c r="H59" s="44"/>
      <c r="I59" s="49">
        <v>1000</v>
      </c>
      <c r="J59" s="50">
        <v>1000</v>
      </c>
      <c r="K59" s="50">
        <v>0</v>
      </c>
      <c r="L59" s="50">
        <v>0</v>
      </c>
      <c r="M59" s="50">
        <v>0</v>
      </c>
      <c r="N59" s="50">
        <v>0</v>
      </c>
      <c r="O59" s="50"/>
    </row>
    <row r="60" s="4" customFormat="1" ht="36.6" customHeight="1" spans="1:15">
      <c r="A60" s="41">
        <v>56</v>
      </c>
      <c r="B60" s="41" t="s">
        <v>116</v>
      </c>
      <c r="C60" s="41" t="s">
        <v>121</v>
      </c>
      <c r="D60" s="41" t="s">
        <v>122</v>
      </c>
      <c r="E60" s="41" t="s">
        <v>21</v>
      </c>
      <c r="F60" s="42">
        <v>100000</v>
      </c>
      <c r="G60" s="43">
        <v>241535.53</v>
      </c>
      <c r="H60" s="44">
        <v>2100</v>
      </c>
      <c r="I60" s="49">
        <v>5000</v>
      </c>
      <c r="J60" s="50">
        <v>0</v>
      </c>
      <c r="K60" s="50">
        <v>2500</v>
      </c>
      <c r="L60" s="50">
        <v>0</v>
      </c>
      <c r="M60" s="50">
        <v>0</v>
      </c>
      <c r="N60" s="50">
        <v>2500</v>
      </c>
      <c r="O60" s="50"/>
    </row>
    <row r="61" s="4" customFormat="1" ht="36.6" customHeight="1" spans="1:15">
      <c r="A61" s="41">
        <v>57</v>
      </c>
      <c r="B61" s="41" t="s">
        <v>116</v>
      </c>
      <c r="C61" s="41" t="s">
        <v>123</v>
      </c>
      <c r="D61" s="41" t="s">
        <v>124</v>
      </c>
      <c r="E61" s="41" t="s">
        <v>21</v>
      </c>
      <c r="F61" s="42">
        <v>41500</v>
      </c>
      <c r="G61" s="43">
        <v>221760</v>
      </c>
      <c r="H61" s="44">
        <v>12000</v>
      </c>
      <c r="I61" s="49">
        <v>4000</v>
      </c>
      <c r="J61" s="50">
        <v>2000</v>
      </c>
      <c r="K61" s="50">
        <v>2000</v>
      </c>
      <c r="L61" s="50">
        <v>0</v>
      </c>
      <c r="M61" s="50">
        <v>0</v>
      </c>
      <c r="N61" s="50">
        <v>0</v>
      </c>
      <c r="O61" s="50"/>
    </row>
    <row r="62" s="4" customFormat="1" ht="36.6" customHeight="1" spans="1:15">
      <c r="A62" s="41">
        <v>58</v>
      </c>
      <c r="B62" s="41" t="s">
        <v>116</v>
      </c>
      <c r="C62" s="41" t="s">
        <v>125</v>
      </c>
      <c r="D62" s="41" t="s">
        <v>126</v>
      </c>
      <c r="E62" s="41" t="s">
        <v>21</v>
      </c>
      <c r="F62" s="42">
        <v>10000</v>
      </c>
      <c r="G62" s="43">
        <v>21557.22</v>
      </c>
      <c r="H62" s="44">
        <v>7000</v>
      </c>
      <c r="I62" s="49">
        <v>4000</v>
      </c>
      <c r="J62" s="50">
        <v>0</v>
      </c>
      <c r="K62" s="50">
        <v>2000</v>
      </c>
      <c r="L62" s="50">
        <v>2000</v>
      </c>
      <c r="M62" s="50">
        <v>0</v>
      </c>
      <c r="N62" s="50">
        <v>0</v>
      </c>
      <c r="O62" s="50"/>
    </row>
    <row r="63" s="4" customFormat="1" ht="36.6" customHeight="1" spans="1:15">
      <c r="A63" s="41">
        <v>59</v>
      </c>
      <c r="B63" s="41" t="s">
        <v>116</v>
      </c>
      <c r="C63" s="41" t="s">
        <v>125</v>
      </c>
      <c r="D63" s="41" t="s">
        <v>127</v>
      </c>
      <c r="E63" s="41" t="s">
        <v>21</v>
      </c>
      <c r="F63" s="42">
        <v>34000</v>
      </c>
      <c r="G63" s="43">
        <v>80488.95</v>
      </c>
      <c r="H63" s="44"/>
      <c r="I63" s="49">
        <v>5000</v>
      </c>
      <c r="J63" s="50">
        <v>0</v>
      </c>
      <c r="K63" s="50">
        <v>0</v>
      </c>
      <c r="L63" s="50">
        <v>0</v>
      </c>
      <c r="M63" s="50">
        <v>5000</v>
      </c>
      <c r="N63" s="50">
        <v>0</v>
      </c>
      <c r="O63" s="50"/>
    </row>
    <row r="64" s="4" customFormat="1" ht="36.6" customHeight="1" spans="1:15">
      <c r="A64" s="41">
        <v>60</v>
      </c>
      <c r="B64" s="41" t="s">
        <v>116</v>
      </c>
      <c r="C64" s="41" t="s">
        <v>125</v>
      </c>
      <c r="D64" s="41" t="s">
        <v>128</v>
      </c>
      <c r="E64" s="41" t="s">
        <v>21</v>
      </c>
      <c r="F64" s="42">
        <v>200000</v>
      </c>
      <c r="G64" s="43">
        <v>474982</v>
      </c>
      <c r="H64" s="44">
        <v>50000</v>
      </c>
      <c r="I64" s="49">
        <v>32000</v>
      </c>
      <c r="J64" s="50">
        <v>10000</v>
      </c>
      <c r="K64" s="50">
        <v>12000</v>
      </c>
      <c r="L64" s="50">
        <v>0</v>
      </c>
      <c r="M64" s="50">
        <v>10000</v>
      </c>
      <c r="N64" s="50">
        <v>0</v>
      </c>
      <c r="O64" s="50"/>
    </row>
    <row r="65" s="4" customFormat="1" ht="36.6" customHeight="1" spans="1:15">
      <c r="A65" s="41">
        <v>61</v>
      </c>
      <c r="B65" s="41" t="s">
        <v>116</v>
      </c>
      <c r="C65" s="41" t="s">
        <v>129</v>
      </c>
      <c r="D65" s="41" t="s">
        <v>130</v>
      </c>
      <c r="E65" s="41" t="s">
        <v>21</v>
      </c>
      <c r="F65" s="42">
        <v>50000</v>
      </c>
      <c r="G65" s="43">
        <v>274181.4</v>
      </c>
      <c r="H65" s="44">
        <v>20000</v>
      </c>
      <c r="I65" s="49">
        <v>10000</v>
      </c>
      <c r="J65" s="50">
        <v>0</v>
      </c>
      <c r="K65" s="50">
        <v>0</v>
      </c>
      <c r="L65" s="50">
        <v>3000</v>
      </c>
      <c r="M65" s="50">
        <v>3000</v>
      </c>
      <c r="N65" s="50">
        <v>4000</v>
      </c>
      <c r="O65" s="50"/>
    </row>
    <row r="66" s="4" customFormat="1" ht="36.6" customHeight="1" spans="1:15">
      <c r="A66" s="41">
        <v>62</v>
      </c>
      <c r="B66" s="41" t="s">
        <v>116</v>
      </c>
      <c r="C66" s="41" t="s">
        <v>131</v>
      </c>
      <c r="D66" s="41" t="s">
        <v>132</v>
      </c>
      <c r="E66" s="41" t="s">
        <v>21</v>
      </c>
      <c r="F66" s="42">
        <v>10000</v>
      </c>
      <c r="G66" s="43">
        <v>40000</v>
      </c>
      <c r="H66" s="44">
        <v>1000</v>
      </c>
      <c r="I66" s="49">
        <v>2000</v>
      </c>
      <c r="J66" s="50">
        <v>2000</v>
      </c>
      <c r="K66" s="50">
        <v>0</v>
      </c>
      <c r="L66" s="50">
        <v>0</v>
      </c>
      <c r="M66" s="50">
        <v>0</v>
      </c>
      <c r="N66" s="50">
        <v>0</v>
      </c>
      <c r="O66" s="50"/>
    </row>
    <row r="67" s="4" customFormat="1" ht="36.6" customHeight="1" spans="1:15">
      <c r="A67" s="41">
        <v>63</v>
      </c>
      <c r="B67" s="41" t="s">
        <v>116</v>
      </c>
      <c r="C67" s="41" t="s">
        <v>133</v>
      </c>
      <c r="D67" s="41" t="s">
        <v>134</v>
      </c>
      <c r="E67" s="41" t="s">
        <v>21</v>
      </c>
      <c r="F67" s="42">
        <v>20000</v>
      </c>
      <c r="G67" s="43">
        <v>82150</v>
      </c>
      <c r="H67" s="44">
        <v>8200</v>
      </c>
      <c r="I67" s="49">
        <v>7000</v>
      </c>
      <c r="J67" s="50">
        <v>1000</v>
      </c>
      <c r="K67" s="50">
        <v>0</v>
      </c>
      <c r="L67" s="50">
        <v>4000</v>
      </c>
      <c r="M67" s="50">
        <v>1000</v>
      </c>
      <c r="N67" s="50">
        <v>1000</v>
      </c>
      <c r="O67" s="50"/>
    </row>
    <row r="68" s="4" customFormat="1" ht="36.6" customHeight="1" spans="1:15">
      <c r="A68" s="41">
        <v>64</v>
      </c>
      <c r="B68" s="41" t="s">
        <v>116</v>
      </c>
      <c r="C68" s="41" t="s">
        <v>117</v>
      </c>
      <c r="D68" s="41" t="s">
        <v>135</v>
      </c>
      <c r="E68" s="41" t="s">
        <v>21</v>
      </c>
      <c r="F68" s="42">
        <v>3600</v>
      </c>
      <c r="G68" s="43">
        <v>12000.41</v>
      </c>
      <c r="H68" s="44"/>
      <c r="I68" s="49">
        <v>1000</v>
      </c>
      <c r="J68" s="50">
        <v>1000</v>
      </c>
      <c r="K68" s="50">
        <v>0</v>
      </c>
      <c r="L68" s="50">
        <v>0</v>
      </c>
      <c r="M68" s="50">
        <v>0</v>
      </c>
      <c r="N68" s="50">
        <v>0</v>
      </c>
      <c r="O68" s="50"/>
    </row>
    <row r="69" s="4" customFormat="1" ht="36.6" customHeight="1" spans="1:15">
      <c r="A69" s="41">
        <v>65</v>
      </c>
      <c r="B69" s="41" t="s">
        <v>116</v>
      </c>
      <c r="C69" s="41" t="s">
        <v>123</v>
      </c>
      <c r="D69" s="41" t="s">
        <v>136</v>
      </c>
      <c r="E69" s="41" t="s">
        <v>67</v>
      </c>
      <c r="F69" s="42">
        <v>10000</v>
      </c>
      <c r="G69" s="43">
        <v>28000</v>
      </c>
      <c r="H69" s="44"/>
      <c r="I69" s="49">
        <v>7400</v>
      </c>
      <c r="J69" s="50"/>
      <c r="K69" s="50">
        <v>3783</v>
      </c>
      <c r="L69" s="50"/>
      <c r="M69" s="50"/>
      <c r="N69" s="50">
        <v>3617</v>
      </c>
      <c r="O69" s="50"/>
    </row>
    <row r="70" s="4" customFormat="1" ht="36.6" customHeight="1" spans="1:15">
      <c r="A70" s="41">
        <v>66</v>
      </c>
      <c r="B70" s="41" t="s">
        <v>116</v>
      </c>
      <c r="C70" s="41" t="s">
        <v>123</v>
      </c>
      <c r="D70" s="41" t="s">
        <v>137</v>
      </c>
      <c r="E70" s="41" t="s">
        <v>67</v>
      </c>
      <c r="F70" s="42">
        <v>600</v>
      </c>
      <c r="G70" s="43">
        <v>5290</v>
      </c>
      <c r="H70" s="44"/>
      <c r="I70" s="49">
        <v>600</v>
      </c>
      <c r="J70" s="50"/>
      <c r="K70" s="50">
        <v>600</v>
      </c>
      <c r="L70" s="50"/>
      <c r="M70" s="50"/>
      <c r="N70" s="50"/>
      <c r="O70" s="50"/>
    </row>
    <row r="71" spans="1:111">
      <c r="A71" s="51"/>
      <c r="B71" s="52"/>
      <c r="C71" s="52"/>
      <c r="D71" s="51"/>
      <c r="E71" s="51"/>
      <c r="F71" s="53"/>
      <c r="G71" s="53"/>
      <c r="H71" s="51"/>
      <c r="I71" s="53"/>
      <c r="J71" s="53"/>
      <c r="K71" s="53"/>
      <c r="L71" s="53"/>
      <c r="M71" s="53"/>
      <c r="N71" s="53"/>
      <c r="O71" s="53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</row>
    <row r="72" spans="1:111">
      <c r="A72" s="51"/>
      <c r="B72" s="52"/>
      <c r="C72" s="52"/>
      <c r="D72" s="51"/>
      <c r="E72" s="51"/>
      <c r="F72" s="53"/>
      <c r="G72" s="53"/>
      <c r="H72" s="51"/>
      <c r="I72" s="53"/>
      <c r="J72" s="53"/>
      <c r="K72" s="53"/>
      <c r="L72" s="53"/>
      <c r="M72" s="53"/>
      <c r="N72" s="53"/>
      <c r="O72" s="53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</row>
    <row r="73" spans="1:111">
      <c r="A73" s="51"/>
      <c r="B73" s="52"/>
      <c r="C73" s="52"/>
      <c r="D73" s="51"/>
      <c r="E73" s="51"/>
      <c r="F73" s="53"/>
      <c r="G73" s="53"/>
      <c r="H73" s="51"/>
      <c r="I73" s="53"/>
      <c r="J73" s="53"/>
      <c r="K73" s="53"/>
      <c r="L73" s="53"/>
      <c r="M73" s="53"/>
      <c r="N73" s="53"/>
      <c r="O73" s="53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</row>
    <row r="74" spans="1:111">
      <c r="A74" s="51"/>
      <c r="B74" s="52"/>
      <c r="C74" s="52"/>
      <c r="D74" s="51"/>
      <c r="E74" s="51"/>
      <c r="F74" s="53"/>
      <c r="G74" s="53"/>
      <c r="H74" s="51"/>
      <c r="I74" s="53"/>
      <c r="J74" s="53"/>
      <c r="K74" s="53"/>
      <c r="L74" s="53"/>
      <c r="M74" s="53"/>
      <c r="N74" s="53"/>
      <c r="O74" s="53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</row>
    <row r="75" spans="1:111">
      <c r="A75" s="51"/>
      <c r="B75" s="52"/>
      <c r="C75" s="52"/>
      <c r="D75" s="51"/>
      <c r="E75" s="51"/>
      <c r="F75" s="53"/>
      <c r="G75" s="53"/>
      <c r="H75" s="51"/>
      <c r="I75" s="53"/>
      <c r="J75" s="53"/>
      <c r="K75" s="53"/>
      <c r="L75" s="53"/>
      <c r="M75" s="53"/>
      <c r="N75" s="53"/>
      <c r="O75" s="53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</row>
    <row r="76" spans="1:111">
      <c r="A76" s="51"/>
      <c r="B76" s="52"/>
      <c r="C76" s="52"/>
      <c r="D76" s="51"/>
      <c r="E76" s="51"/>
      <c r="F76" s="53"/>
      <c r="G76" s="53"/>
      <c r="H76" s="51"/>
      <c r="I76" s="53"/>
      <c r="J76" s="53"/>
      <c r="K76" s="53"/>
      <c r="L76" s="53"/>
      <c r="M76" s="53"/>
      <c r="N76" s="53"/>
      <c r="O76" s="53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</row>
    <row r="77" spans="1:111">
      <c r="A77" s="51"/>
      <c r="B77" s="52"/>
      <c r="C77" s="52"/>
      <c r="D77" s="51"/>
      <c r="E77" s="51"/>
      <c r="F77" s="53"/>
      <c r="G77" s="53"/>
      <c r="H77" s="51"/>
      <c r="I77" s="53"/>
      <c r="J77" s="53"/>
      <c r="K77" s="53"/>
      <c r="L77" s="53"/>
      <c r="M77" s="53"/>
      <c r="N77" s="53"/>
      <c r="O77" s="53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</row>
    <row r="78" spans="1:111">
      <c r="A78" s="51"/>
      <c r="B78" s="52"/>
      <c r="C78" s="52"/>
      <c r="D78" s="51"/>
      <c r="E78" s="51"/>
      <c r="F78" s="53"/>
      <c r="G78" s="53"/>
      <c r="H78" s="51"/>
      <c r="I78" s="53"/>
      <c r="J78" s="53"/>
      <c r="K78" s="53"/>
      <c r="L78" s="53"/>
      <c r="M78" s="53"/>
      <c r="N78" s="53"/>
      <c r="O78" s="53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</row>
    <row r="79" spans="1:111">
      <c r="A79" s="51"/>
      <c r="B79" s="52"/>
      <c r="C79" s="52"/>
      <c r="D79" s="51"/>
      <c r="E79" s="51"/>
      <c r="F79" s="53"/>
      <c r="G79" s="53"/>
      <c r="H79" s="51"/>
      <c r="I79" s="53"/>
      <c r="J79" s="53"/>
      <c r="K79" s="53"/>
      <c r="L79" s="53"/>
      <c r="M79" s="53"/>
      <c r="N79" s="53"/>
      <c r="O79" s="53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</row>
    <row r="80" spans="1:111">
      <c r="A80" s="51"/>
      <c r="B80" s="52"/>
      <c r="C80" s="52"/>
      <c r="D80" s="51"/>
      <c r="E80" s="51"/>
      <c r="F80" s="53"/>
      <c r="G80" s="53"/>
      <c r="H80" s="51"/>
      <c r="I80" s="53"/>
      <c r="J80" s="53"/>
      <c r="K80" s="53"/>
      <c r="L80" s="53"/>
      <c r="M80" s="53"/>
      <c r="N80" s="53"/>
      <c r="O80" s="53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</row>
    <row r="81" spans="1:111">
      <c r="A81" s="51"/>
      <c r="B81" s="52"/>
      <c r="C81" s="52"/>
      <c r="D81" s="51"/>
      <c r="E81" s="51"/>
      <c r="F81" s="53"/>
      <c r="G81" s="53"/>
      <c r="H81" s="51"/>
      <c r="I81" s="53"/>
      <c r="J81" s="53"/>
      <c r="K81" s="53"/>
      <c r="L81" s="53"/>
      <c r="M81" s="53"/>
      <c r="N81" s="53"/>
      <c r="O81" s="53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</row>
    <row r="82" spans="1:111">
      <c r="A82" s="51"/>
      <c r="B82" s="52"/>
      <c r="C82" s="52"/>
      <c r="D82" s="51"/>
      <c r="E82" s="51"/>
      <c r="F82" s="53"/>
      <c r="G82" s="53"/>
      <c r="H82" s="51"/>
      <c r="I82" s="53"/>
      <c r="J82" s="53"/>
      <c r="K82" s="53"/>
      <c r="L82" s="53"/>
      <c r="M82" s="53"/>
      <c r="N82" s="53"/>
      <c r="O82" s="53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</row>
    <row r="83" spans="1:111">
      <c r="A83" s="51"/>
      <c r="B83" s="52"/>
      <c r="C83" s="52"/>
      <c r="D83" s="51"/>
      <c r="E83" s="51"/>
      <c r="F83" s="53"/>
      <c r="G83" s="53"/>
      <c r="H83" s="51"/>
      <c r="I83" s="53"/>
      <c r="J83" s="53"/>
      <c r="K83" s="53"/>
      <c r="L83" s="53"/>
      <c r="M83" s="53"/>
      <c r="N83" s="53"/>
      <c r="O83" s="53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</row>
    <row r="84" spans="1:111">
      <c r="A84" s="51"/>
      <c r="B84" s="52"/>
      <c r="C84" s="52"/>
      <c r="D84" s="51"/>
      <c r="E84" s="51"/>
      <c r="F84" s="53"/>
      <c r="G84" s="53"/>
      <c r="H84" s="51"/>
      <c r="I84" s="53"/>
      <c r="J84" s="53"/>
      <c r="K84" s="53"/>
      <c r="L84" s="53"/>
      <c r="M84" s="53"/>
      <c r="N84" s="53"/>
      <c r="O84" s="53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</row>
    <row r="85" spans="1:111">
      <c r="A85" s="51"/>
      <c r="B85" s="52"/>
      <c r="C85" s="52"/>
      <c r="D85" s="51"/>
      <c r="E85" s="51"/>
      <c r="F85" s="53"/>
      <c r="G85" s="53"/>
      <c r="H85" s="51"/>
      <c r="I85" s="53"/>
      <c r="J85" s="53"/>
      <c r="K85" s="53"/>
      <c r="L85" s="53"/>
      <c r="M85" s="53"/>
      <c r="N85" s="53"/>
      <c r="O85" s="53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</row>
    <row r="86" spans="1:111">
      <c r="A86" s="51"/>
      <c r="B86" s="52"/>
      <c r="C86" s="52"/>
      <c r="D86" s="51"/>
      <c r="E86" s="51"/>
      <c r="F86" s="53"/>
      <c r="G86" s="53"/>
      <c r="H86" s="51"/>
      <c r="I86" s="53"/>
      <c r="J86" s="53"/>
      <c r="K86" s="53"/>
      <c r="L86" s="53"/>
      <c r="M86" s="53"/>
      <c r="N86" s="53"/>
      <c r="O86" s="53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</row>
    <row r="87" spans="1:111">
      <c r="A87" s="51"/>
      <c r="B87" s="52"/>
      <c r="C87" s="52"/>
      <c r="D87" s="51"/>
      <c r="E87" s="51"/>
      <c r="F87" s="53"/>
      <c r="G87" s="53"/>
      <c r="H87" s="51"/>
      <c r="I87" s="53"/>
      <c r="J87" s="53"/>
      <c r="K87" s="53"/>
      <c r="L87" s="53"/>
      <c r="M87" s="53"/>
      <c r="N87" s="53"/>
      <c r="O87" s="53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</row>
    <row r="88" spans="1:111">
      <c r="A88" s="51"/>
      <c r="B88" s="52"/>
      <c r="C88" s="52"/>
      <c r="D88" s="51"/>
      <c r="E88" s="51"/>
      <c r="F88" s="53"/>
      <c r="G88" s="53"/>
      <c r="H88" s="51"/>
      <c r="I88" s="53"/>
      <c r="J88" s="53"/>
      <c r="K88" s="53"/>
      <c r="L88" s="53"/>
      <c r="M88" s="53"/>
      <c r="N88" s="53"/>
      <c r="O88" s="53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</row>
    <row r="89" spans="1:111">
      <c r="A89" s="51"/>
      <c r="B89" s="52"/>
      <c r="C89" s="52"/>
      <c r="D89" s="51"/>
      <c r="E89" s="51"/>
      <c r="F89" s="53"/>
      <c r="G89" s="53"/>
      <c r="H89" s="51"/>
      <c r="I89" s="53"/>
      <c r="J89" s="53"/>
      <c r="K89" s="53"/>
      <c r="L89" s="53"/>
      <c r="M89" s="53"/>
      <c r="N89" s="53"/>
      <c r="O89" s="53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</row>
    <row r="90" spans="1:111">
      <c r="A90" s="51"/>
      <c r="B90" s="52"/>
      <c r="C90" s="52"/>
      <c r="D90" s="51"/>
      <c r="E90" s="51"/>
      <c r="F90" s="53"/>
      <c r="G90" s="53"/>
      <c r="H90" s="51"/>
      <c r="I90" s="53"/>
      <c r="J90" s="53"/>
      <c r="K90" s="53"/>
      <c r="L90" s="53"/>
      <c r="M90" s="53"/>
      <c r="N90" s="53"/>
      <c r="O90" s="53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</row>
    <row r="91" spans="1:111">
      <c r="A91" s="51"/>
      <c r="B91" s="52"/>
      <c r="C91" s="52"/>
      <c r="D91" s="51"/>
      <c r="E91" s="51"/>
      <c r="F91" s="53"/>
      <c r="G91" s="53"/>
      <c r="H91" s="51"/>
      <c r="I91" s="53"/>
      <c r="J91" s="53"/>
      <c r="K91" s="53"/>
      <c r="L91" s="53"/>
      <c r="M91" s="53"/>
      <c r="N91" s="53"/>
      <c r="O91" s="53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</row>
    <row r="92" spans="1:111">
      <c r="A92" s="51"/>
      <c r="B92" s="52"/>
      <c r="C92" s="52"/>
      <c r="D92" s="51"/>
      <c r="E92" s="51"/>
      <c r="F92" s="53"/>
      <c r="G92" s="53"/>
      <c r="H92" s="51"/>
      <c r="I92" s="53"/>
      <c r="J92" s="53"/>
      <c r="K92" s="53"/>
      <c r="L92" s="53"/>
      <c r="M92" s="53"/>
      <c r="N92" s="53"/>
      <c r="O92" s="53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</row>
    <row r="93" spans="1:111">
      <c r="A93" s="51"/>
      <c r="B93" s="52"/>
      <c r="C93" s="52"/>
      <c r="D93" s="51"/>
      <c r="E93" s="51"/>
      <c r="F93" s="53"/>
      <c r="G93" s="53"/>
      <c r="H93" s="51"/>
      <c r="I93" s="53"/>
      <c r="J93" s="53"/>
      <c r="K93" s="53"/>
      <c r="L93" s="53"/>
      <c r="M93" s="53"/>
      <c r="N93" s="53"/>
      <c r="O93" s="53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</row>
    <row r="94" spans="1:111">
      <c r="A94" s="51"/>
      <c r="B94" s="52"/>
      <c r="C94" s="52"/>
      <c r="D94" s="51"/>
      <c r="E94" s="51"/>
      <c r="F94" s="53"/>
      <c r="G94" s="53"/>
      <c r="H94" s="51"/>
      <c r="I94" s="53"/>
      <c r="J94" s="53"/>
      <c r="K94" s="53"/>
      <c r="L94" s="53"/>
      <c r="M94" s="53"/>
      <c r="N94" s="53"/>
      <c r="O94" s="53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</row>
    <row r="95" spans="1:111">
      <c r="A95" s="51"/>
      <c r="B95" s="52"/>
      <c r="C95" s="52"/>
      <c r="D95" s="51"/>
      <c r="E95" s="51"/>
      <c r="F95" s="53"/>
      <c r="G95" s="53"/>
      <c r="H95" s="51"/>
      <c r="I95" s="53"/>
      <c r="J95" s="53"/>
      <c r="K95" s="53"/>
      <c r="L95" s="53"/>
      <c r="M95" s="53"/>
      <c r="N95" s="53"/>
      <c r="O95" s="53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</row>
    <row r="96" spans="1:111">
      <c r="A96" s="51"/>
      <c r="B96" s="52"/>
      <c r="C96" s="52"/>
      <c r="D96" s="51"/>
      <c r="E96" s="51"/>
      <c r="F96" s="53"/>
      <c r="G96" s="53"/>
      <c r="H96" s="51"/>
      <c r="I96" s="53"/>
      <c r="J96" s="53"/>
      <c r="K96" s="53"/>
      <c r="L96" s="53"/>
      <c r="M96" s="53"/>
      <c r="N96" s="53"/>
      <c r="O96" s="53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</row>
    <row r="97" spans="1:111">
      <c r="A97" s="51"/>
      <c r="B97" s="52"/>
      <c r="C97" s="52"/>
      <c r="D97" s="51"/>
      <c r="E97" s="51"/>
      <c r="F97" s="53"/>
      <c r="G97" s="53"/>
      <c r="H97" s="51"/>
      <c r="I97" s="53"/>
      <c r="J97" s="53"/>
      <c r="K97" s="53"/>
      <c r="L97" s="53"/>
      <c r="M97" s="53"/>
      <c r="N97" s="53"/>
      <c r="O97" s="53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</row>
    <row r="98" spans="1:111">
      <c r="A98" s="51"/>
      <c r="B98" s="52"/>
      <c r="C98" s="52"/>
      <c r="D98" s="51"/>
      <c r="E98" s="51"/>
      <c r="F98" s="53"/>
      <c r="G98" s="53"/>
      <c r="H98" s="51"/>
      <c r="I98" s="53"/>
      <c r="J98" s="53"/>
      <c r="K98" s="53"/>
      <c r="L98" s="53"/>
      <c r="M98" s="53"/>
      <c r="N98" s="53"/>
      <c r="O98" s="53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</row>
    <row r="99" spans="1:111">
      <c r="A99" s="51"/>
      <c r="B99" s="52"/>
      <c r="C99" s="52"/>
      <c r="D99" s="51"/>
      <c r="E99" s="51"/>
      <c r="F99" s="53"/>
      <c r="G99" s="53"/>
      <c r="H99" s="51"/>
      <c r="I99" s="53"/>
      <c r="J99" s="53"/>
      <c r="K99" s="53"/>
      <c r="L99" s="53"/>
      <c r="M99" s="53"/>
      <c r="N99" s="53"/>
      <c r="O99" s="53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</row>
    <row r="100" spans="1:111">
      <c r="A100" s="51"/>
      <c r="B100" s="52"/>
      <c r="C100" s="52"/>
      <c r="D100" s="51"/>
      <c r="E100" s="51"/>
      <c r="F100" s="53"/>
      <c r="G100" s="53"/>
      <c r="H100" s="51"/>
      <c r="I100" s="53"/>
      <c r="J100" s="53"/>
      <c r="K100" s="53"/>
      <c r="L100" s="53"/>
      <c r="M100" s="53"/>
      <c r="N100" s="53"/>
      <c r="O100" s="53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</row>
    <row r="101" spans="1:111">
      <c r="A101" s="51"/>
      <c r="B101" s="52"/>
      <c r="C101" s="52"/>
      <c r="D101" s="51"/>
      <c r="E101" s="51"/>
      <c r="F101" s="53"/>
      <c r="G101" s="53"/>
      <c r="H101" s="51"/>
      <c r="I101" s="53"/>
      <c r="J101" s="53"/>
      <c r="K101" s="53"/>
      <c r="L101" s="53"/>
      <c r="M101" s="53"/>
      <c r="N101" s="53"/>
      <c r="O101" s="53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</row>
    <row r="102" spans="1:111">
      <c r="A102" s="51"/>
      <c r="B102" s="52"/>
      <c r="C102" s="52"/>
      <c r="D102" s="51"/>
      <c r="E102" s="51"/>
      <c r="F102" s="53"/>
      <c r="G102" s="53"/>
      <c r="H102" s="51"/>
      <c r="I102" s="53"/>
      <c r="J102" s="53"/>
      <c r="K102" s="53"/>
      <c r="L102" s="53"/>
      <c r="M102" s="53"/>
      <c r="N102" s="53"/>
      <c r="O102" s="53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</row>
    <row r="103" spans="1:111">
      <c r="A103" s="51"/>
      <c r="B103" s="52"/>
      <c r="C103" s="52"/>
      <c r="D103" s="51"/>
      <c r="E103" s="51"/>
      <c r="F103" s="53"/>
      <c r="G103" s="53"/>
      <c r="H103" s="51"/>
      <c r="I103" s="53"/>
      <c r="J103" s="53"/>
      <c r="K103" s="53"/>
      <c r="L103" s="53"/>
      <c r="M103" s="53"/>
      <c r="N103" s="53"/>
      <c r="O103" s="53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</row>
    <row r="104" spans="1:111">
      <c r="A104" s="51"/>
      <c r="B104" s="52"/>
      <c r="C104" s="52"/>
      <c r="D104" s="51"/>
      <c r="E104" s="51"/>
      <c r="F104" s="53"/>
      <c r="G104" s="53"/>
      <c r="H104" s="51"/>
      <c r="I104" s="53"/>
      <c r="J104" s="53"/>
      <c r="K104" s="53"/>
      <c r="L104" s="53"/>
      <c r="M104" s="53"/>
      <c r="N104" s="53"/>
      <c r="O104" s="53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</row>
    <row r="105" spans="1:111">
      <c r="A105" s="51"/>
      <c r="B105" s="52"/>
      <c r="C105" s="52"/>
      <c r="D105" s="51"/>
      <c r="E105" s="51"/>
      <c r="F105" s="53"/>
      <c r="G105" s="53"/>
      <c r="H105" s="51"/>
      <c r="I105" s="53"/>
      <c r="J105" s="53"/>
      <c r="K105" s="53"/>
      <c r="L105" s="53"/>
      <c r="M105" s="53"/>
      <c r="N105" s="53"/>
      <c r="O105" s="53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</row>
    <row r="106" spans="1:111">
      <c r="A106" s="51"/>
      <c r="B106" s="52"/>
      <c r="C106" s="52"/>
      <c r="D106" s="51"/>
      <c r="E106" s="51"/>
      <c r="F106" s="53"/>
      <c r="G106" s="53"/>
      <c r="H106" s="51"/>
      <c r="I106" s="53"/>
      <c r="J106" s="53"/>
      <c r="K106" s="53"/>
      <c r="L106" s="53"/>
      <c r="M106" s="53"/>
      <c r="N106" s="53"/>
      <c r="O106" s="53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</row>
  </sheetData>
  <autoFilter ref="A4:DG70">
    <sortState ref="A4:DG70">
      <sortCondition ref="B4" descending="1"/>
    </sortState>
    <extLst/>
  </autoFilter>
  <mergeCells count="11">
    <mergeCell ref="A1:O1"/>
    <mergeCell ref="A2:D2"/>
    <mergeCell ref="I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1">
    <cfRule type="duplicateValues" dxfId="0" priority="76"/>
  </conditionalFormatting>
  <conditionalFormatting sqref="A5:A70">
    <cfRule type="duplicateValues" dxfId="0" priority="79"/>
  </conditionalFormatting>
  <conditionalFormatting sqref="A71:A106">
    <cfRule type="duplicateValues" dxfId="0" priority="77"/>
  </conditionalFormatting>
  <dataValidations count="1">
    <dataValidation type="list" allowBlank="1" showInputMessage="1" showErrorMessage="1" sqref="IJ5:IJ20 IJ21:IJ25 IJ31:IJ70 IJ65541:IJ65601 IJ131077:IJ131137 IJ196613:IJ196673 IJ262149:IJ262209 IJ327685:IJ327745 IJ393221:IJ393281 IJ458757:IJ458817 IJ524293:IJ524353 IJ589829:IJ589889 IJ655365:IJ655425 IJ720901:IJ720961 IJ786437:IJ786497 IJ851973:IJ852033 IJ917509:IJ917569 IJ983045:IJ983105 SF5:SF20 SF21:SF25 SF31:SF70 SF65541:SF65601 SF131077:SF131137 SF196613:SF196673 SF262149:SF262209 SF327685:SF327745 SF393221:SF393281 SF458757:SF458817 SF524293:SF524353 SF589829:SF589889 SF655365:SF655425 SF720901:SF720961 SF786437:SF786497 SF851973:SF852033 SF917509:SF917569 SF983045:SF983105 ACB5:ACB20 ACB21:ACB25 ACB31:ACB70 ACB65541:ACB65601 ACB131077:ACB131137 ACB196613:ACB196673 ACB262149:ACB262209 ACB327685:ACB327745 ACB393221:ACB393281 ACB458757:ACB458817 ACB524293:ACB524353 ACB589829:ACB589889 ACB655365:ACB655425 ACB720901:ACB720961 ACB786437:ACB786497 ACB851973:ACB852033 ACB917509:ACB917569 ACB983045:ACB983105 ALX5:ALX20 ALX21:ALX25 ALX31:ALX70 ALX65541:ALX65601 ALX131077:ALX131137 ALX196613:ALX196673 ALX262149:ALX262209 ALX327685:ALX327745 ALX393221:ALX393281 ALX458757:ALX458817 ALX524293:ALX524353 ALX589829:ALX589889 ALX655365:ALX655425 ALX720901:ALX720961 ALX786437:ALX786497 ALX851973:ALX852033 ALX917509:ALX917569 ALX983045:ALX983105 AVT5:AVT20 AVT21:AVT25 AVT31:AVT70 AVT65541:AVT65601 AVT131077:AVT131137 AVT196613:AVT196673 AVT262149:AVT262209 AVT327685:AVT327745 AVT393221:AVT393281 AVT458757:AVT458817 AVT524293:AVT524353 AVT589829:AVT589889 AVT655365:AVT655425 AVT720901:AVT720961 AVT786437:AVT786497 AVT851973:AVT852033 AVT917509:AVT917569 AVT983045:AVT983105 BFP5:BFP20 BFP21:BFP25 BFP31:BFP70 BFP65541:BFP65601 BFP131077:BFP131137 BFP196613:BFP196673 BFP262149:BFP262209 BFP327685:BFP327745 BFP393221:BFP393281 BFP458757:BFP458817 BFP524293:BFP524353 BFP589829:BFP589889 BFP655365:BFP655425 BFP720901:BFP720961 BFP786437:BFP786497 BFP851973:BFP852033 BFP917509:BFP917569 BFP983045:BFP983105 BPL5:BPL20 BPL21:BPL25 BPL31:BPL70 BPL65541:BPL65601 BPL131077:BPL131137 BPL196613:BPL196673 BPL262149:BPL262209 BPL327685:BPL327745 BPL393221:BPL393281 BPL458757:BPL458817 BPL524293:BPL524353 BPL589829:BPL589889 BPL655365:BPL655425 BPL720901:BPL720961 BPL786437:BPL786497 BPL851973:BPL852033 BPL917509:BPL917569 BPL983045:BPL983105 BZH5:BZH20 BZH21:BZH25 BZH31:BZH70 BZH65541:BZH65601 BZH131077:BZH131137 BZH196613:BZH196673 BZH262149:BZH262209 BZH327685:BZH327745 BZH393221:BZH393281 BZH458757:BZH458817 BZH524293:BZH524353 BZH589829:BZH589889 BZH655365:BZH655425 BZH720901:BZH720961 BZH786437:BZH786497 BZH851973:BZH852033 BZH917509:BZH917569 BZH983045:BZH983105 CJD5:CJD20 CJD21:CJD25 CJD31:CJD70 CJD65541:CJD65601 CJD131077:CJD131137 CJD196613:CJD196673 CJD262149:CJD262209 CJD327685:CJD327745 CJD393221:CJD393281 CJD458757:CJD458817 CJD524293:CJD524353 CJD589829:CJD589889 CJD655365:CJD655425 CJD720901:CJD720961 CJD786437:CJD786497 CJD851973:CJD852033 CJD917509:CJD917569 CJD983045:CJD983105 CSZ5:CSZ20 CSZ21:CSZ25 CSZ31:CSZ70 CSZ65541:CSZ65601 CSZ131077:CSZ131137 CSZ196613:CSZ196673 CSZ262149:CSZ262209 CSZ327685:CSZ327745 CSZ393221:CSZ393281 CSZ458757:CSZ458817 CSZ524293:CSZ524353 CSZ589829:CSZ589889 CSZ655365:CSZ655425 CSZ720901:CSZ720961 CSZ786437:CSZ786497 CSZ851973:CSZ852033 CSZ917509:CSZ917569 CSZ983045:CSZ983105 DCV5:DCV20 DCV21:DCV25 DCV31:DCV70 DCV65541:DCV65601 DCV131077:DCV131137 DCV196613:DCV196673 DCV262149:DCV262209 DCV327685:DCV327745 DCV393221:DCV393281 DCV458757:DCV458817 DCV524293:DCV524353 DCV589829:DCV589889 DCV655365:DCV655425 DCV720901:DCV720961 DCV786437:DCV786497 DCV851973:DCV852033 DCV917509:DCV917569 DCV983045:DCV983105 DMR5:DMR20 DMR21:DMR25 DMR31:DMR70 DMR65541:DMR65601 DMR131077:DMR131137 DMR196613:DMR196673 DMR262149:DMR262209 DMR327685:DMR327745 DMR393221:DMR393281 DMR458757:DMR458817 DMR524293:DMR524353 DMR589829:DMR589889 DMR655365:DMR655425 DMR720901:DMR720961 DMR786437:DMR786497 DMR851973:DMR852033 DMR917509:DMR917569 DMR983045:DMR983105 DWN5:DWN20 DWN21:DWN25 DWN31:DWN70 DWN65541:DWN65601 DWN131077:DWN131137 DWN196613:DWN196673 DWN262149:DWN262209 DWN327685:DWN327745 DWN393221:DWN393281 DWN458757:DWN458817 DWN524293:DWN524353 DWN589829:DWN589889 DWN655365:DWN655425 DWN720901:DWN720961 DWN786437:DWN786497 DWN851973:DWN852033 DWN917509:DWN917569 DWN983045:DWN983105 EGJ5:EGJ20 EGJ21:EGJ25 EGJ31:EGJ70 EGJ65541:EGJ65601 EGJ131077:EGJ131137 EGJ196613:EGJ196673 EGJ262149:EGJ262209 EGJ327685:EGJ327745 EGJ393221:EGJ393281 EGJ458757:EGJ458817 EGJ524293:EGJ524353 EGJ589829:EGJ589889 EGJ655365:EGJ655425 EGJ720901:EGJ720961 EGJ786437:EGJ786497 EGJ851973:EGJ852033 EGJ917509:EGJ917569 EGJ983045:EGJ983105 EQF5:EQF20 EQF21:EQF25 EQF31:EQF70 EQF65541:EQF65601 EQF131077:EQF131137 EQF196613:EQF196673 EQF262149:EQF262209 EQF327685:EQF327745 EQF393221:EQF393281 EQF458757:EQF458817 EQF524293:EQF524353 EQF589829:EQF589889 EQF655365:EQF655425 EQF720901:EQF720961 EQF786437:EQF786497 EQF851973:EQF852033 EQF917509:EQF917569 EQF983045:EQF983105 FAB5:FAB20 FAB21:FAB25 FAB31:FAB70 FAB65541:FAB65601 FAB131077:FAB131137 FAB196613:FAB196673 FAB262149:FAB262209 FAB327685:FAB327745 FAB393221:FAB393281 FAB458757:FAB458817 FAB524293:FAB524353 FAB589829:FAB589889 FAB655365:FAB655425 FAB720901:FAB720961 FAB786437:FAB786497 FAB851973:FAB852033 FAB917509:FAB917569 FAB983045:FAB983105 FJX5:FJX20 FJX21:FJX25 FJX31:FJX70 FJX65541:FJX65601 FJX131077:FJX131137 FJX196613:FJX196673 FJX262149:FJX262209 FJX327685:FJX327745 FJX393221:FJX393281 FJX458757:FJX458817 FJX524293:FJX524353 FJX589829:FJX589889 FJX655365:FJX655425 FJX720901:FJX720961 FJX786437:FJX786497 FJX851973:FJX852033 FJX917509:FJX917569 FJX983045:FJX983105 FTT5:FTT20 FTT21:FTT25 FTT31:FTT70 FTT65541:FTT65601 FTT131077:FTT131137 FTT196613:FTT196673 FTT262149:FTT262209 FTT327685:FTT327745 FTT393221:FTT393281 FTT458757:FTT458817 FTT524293:FTT524353 FTT589829:FTT589889 FTT655365:FTT655425 FTT720901:FTT720961 FTT786437:FTT786497 FTT851973:FTT852033 FTT917509:FTT917569 FTT983045:FTT983105 GDP5:GDP20 GDP21:GDP25 GDP31:GDP70 GDP65541:GDP65601 GDP131077:GDP131137 GDP196613:GDP196673 GDP262149:GDP262209 GDP327685:GDP327745 GDP393221:GDP393281 GDP458757:GDP458817 GDP524293:GDP524353 GDP589829:GDP589889 GDP655365:GDP655425 GDP720901:GDP720961 GDP786437:GDP786497 GDP851973:GDP852033 GDP917509:GDP917569 GDP983045:GDP983105 GNL5:GNL20 GNL21:GNL25 GNL31:GNL70 GNL65541:GNL65601 GNL131077:GNL131137 GNL196613:GNL196673 GNL262149:GNL262209 GNL327685:GNL327745 GNL393221:GNL393281 GNL458757:GNL458817 GNL524293:GNL524353 GNL589829:GNL589889 GNL655365:GNL655425 GNL720901:GNL720961 GNL786437:GNL786497 GNL851973:GNL852033 GNL917509:GNL917569 GNL983045:GNL983105 GXH5:GXH20 GXH21:GXH25 GXH31:GXH70 GXH65541:GXH65601 GXH131077:GXH131137 GXH196613:GXH196673 GXH262149:GXH262209 GXH327685:GXH327745 GXH393221:GXH393281 GXH458757:GXH458817 GXH524293:GXH524353 GXH589829:GXH589889 GXH655365:GXH655425 GXH720901:GXH720961 GXH786437:GXH786497 GXH851973:GXH852033 GXH917509:GXH917569 GXH983045:GXH983105 HHD5:HHD20 HHD21:HHD25 HHD31:HHD70 HHD65541:HHD65601 HHD131077:HHD131137 HHD196613:HHD196673 HHD262149:HHD262209 HHD327685:HHD327745 HHD393221:HHD393281 HHD458757:HHD458817 HHD524293:HHD524353 HHD589829:HHD589889 HHD655365:HHD655425 HHD720901:HHD720961 HHD786437:HHD786497 HHD851973:HHD852033 HHD917509:HHD917569 HHD983045:HHD983105 HQZ5:HQZ20 HQZ21:HQZ25 HQZ31:HQZ70 HQZ65541:HQZ65601 HQZ131077:HQZ131137 HQZ196613:HQZ196673 HQZ262149:HQZ262209 HQZ327685:HQZ327745 HQZ393221:HQZ393281 HQZ458757:HQZ458817 HQZ524293:HQZ524353 HQZ589829:HQZ589889 HQZ655365:HQZ655425 HQZ720901:HQZ720961 HQZ786437:HQZ786497 HQZ851973:HQZ852033 HQZ917509:HQZ917569 HQZ983045:HQZ983105 IAV5:IAV20 IAV21:IAV25 IAV31:IAV70 IAV65541:IAV65601 IAV131077:IAV131137 IAV196613:IAV196673 IAV262149:IAV262209 IAV327685:IAV327745 IAV393221:IAV393281 IAV458757:IAV458817 IAV524293:IAV524353 IAV589829:IAV589889 IAV655365:IAV655425 IAV720901:IAV720961 IAV786437:IAV786497 IAV851973:IAV852033 IAV917509:IAV917569 IAV983045:IAV983105 IKR5:IKR20 IKR21:IKR25 IKR31:IKR70 IKR65541:IKR65601 IKR131077:IKR131137 IKR196613:IKR196673 IKR262149:IKR262209 IKR327685:IKR327745 IKR393221:IKR393281 IKR458757:IKR458817 IKR524293:IKR524353 IKR589829:IKR589889 IKR655365:IKR655425 IKR720901:IKR720961 IKR786437:IKR786497 IKR851973:IKR852033 IKR917509:IKR917569 IKR983045:IKR983105 IUN5:IUN20 IUN21:IUN25 IUN31:IUN70 IUN65541:IUN65601 IUN131077:IUN131137 IUN196613:IUN196673 IUN262149:IUN262209 IUN327685:IUN327745 IUN393221:IUN393281 IUN458757:IUN458817 IUN524293:IUN524353 IUN589829:IUN589889 IUN655365:IUN655425 IUN720901:IUN720961 IUN786437:IUN786497 IUN851973:IUN852033 IUN917509:IUN917569 IUN983045:IUN983105 JEJ5:JEJ20 JEJ21:JEJ25 JEJ31:JEJ70 JEJ65541:JEJ65601 JEJ131077:JEJ131137 JEJ196613:JEJ196673 JEJ262149:JEJ262209 JEJ327685:JEJ327745 JEJ393221:JEJ393281 JEJ458757:JEJ458817 JEJ524293:JEJ524353 JEJ589829:JEJ589889 JEJ655365:JEJ655425 JEJ720901:JEJ720961 JEJ786437:JEJ786497 JEJ851973:JEJ852033 JEJ917509:JEJ917569 JEJ983045:JEJ983105 JOF5:JOF20 JOF21:JOF25 JOF31:JOF70 JOF65541:JOF65601 JOF131077:JOF131137 JOF196613:JOF196673 JOF262149:JOF262209 JOF327685:JOF327745 JOF393221:JOF393281 JOF458757:JOF458817 JOF524293:JOF524353 JOF589829:JOF589889 JOF655365:JOF655425 JOF720901:JOF720961 JOF786437:JOF786497 JOF851973:JOF852033 JOF917509:JOF917569 JOF983045:JOF983105 JYB5:JYB20 JYB21:JYB25 JYB31:JYB70 JYB65541:JYB65601 JYB131077:JYB131137 JYB196613:JYB196673 JYB262149:JYB262209 JYB327685:JYB327745 JYB393221:JYB393281 JYB458757:JYB458817 JYB524293:JYB524353 JYB589829:JYB589889 JYB655365:JYB655425 JYB720901:JYB720961 JYB786437:JYB786497 JYB851973:JYB852033 JYB917509:JYB917569 JYB983045:JYB983105 KHX5:KHX20 KHX21:KHX25 KHX31:KHX70 KHX65541:KHX65601 KHX131077:KHX131137 KHX196613:KHX196673 KHX262149:KHX262209 KHX327685:KHX327745 KHX393221:KHX393281 KHX458757:KHX458817 KHX524293:KHX524353 KHX589829:KHX589889 KHX655365:KHX655425 KHX720901:KHX720961 KHX786437:KHX786497 KHX851973:KHX852033 KHX917509:KHX917569 KHX983045:KHX983105 KRT5:KRT20 KRT21:KRT25 KRT31:KRT70 KRT65541:KRT65601 KRT131077:KRT131137 KRT196613:KRT196673 KRT262149:KRT262209 KRT327685:KRT327745 KRT393221:KRT393281 KRT458757:KRT458817 KRT524293:KRT524353 KRT589829:KRT589889 KRT655365:KRT655425 KRT720901:KRT720961 KRT786437:KRT786497 KRT851973:KRT852033 KRT917509:KRT917569 KRT983045:KRT983105 LBP5:LBP20 LBP21:LBP25 LBP31:LBP70 LBP65541:LBP65601 LBP131077:LBP131137 LBP196613:LBP196673 LBP262149:LBP262209 LBP327685:LBP327745 LBP393221:LBP393281 LBP458757:LBP458817 LBP524293:LBP524353 LBP589829:LBP589889 LBP655365:LBP655425 LBP720901:LBP720961 LBP786437:LBP786497 LBP851973:LBP852033 LBP917509:LBP917569 LBP983045:LBP983105 LLL5:LLL20 LLL21:LLL25 LLL31:LLL70 LLL65541:LLL65601 LLL131077:LLL131137 LLL196613:LLL196673 LLL262149:LLL262209 LLL327685:LLL327745 LLL393221:LLL393281 LLL458757:LLL458817 LLL524293:LLL524353 LLL589829:LLL589889 LLL655365:LLL655425 LLL720901:LLL720961 LLL786437:LLL786497 LLL851973:LLL852033 LLL917509:LLL917569 LLL983045:LLL983105 LVH5:LVH20 LVH21:LVH25 LVH31:LVH70 LVH65541:LVH65601 LVH131077:LVH131137 LVH196613:LVH196673 LVH262149:LVH262209 LVH327685:LVH327745 LVH393221:LVH393281 LVH458757:LVH458817 LVH524293:LVH524353 LVH589829:LVH589889 LVH655365:LVH655425 LVH720901:LVH720961 LVH786437:LVH786497 LVH851973:LVH852033 LVH917509:LVH917569 LVH983045:LVH983105 MFD5:MFD20 MFD21:MFD25 MFD31:MFD70 MFD65541:MFD65601 MFD131077:MFD131137 MFD196613:MFD196673 MFD262149:MFD262209 MFD327685:MFD327745 MFD393221:MFD393281 MFD458757:MFD458817 MFD524293:MFD524353 MFD589829:MFD589889 MFD655365:MFD655425 MFD720901:MFD720961 MFD786437:MFD786497 MFD851973:MFD852033 MFD917509:MFD917569 MFD983045:MFD983105 MOZ5:MOZ20 MOZ21:MOZ25 MOZ31:MOZ70 MOZ65541:MOZ65601 MOZ131077:MOZ131137 MOZ196613:MOZ196673 MOZ262149:MOZ262209 MOZ327685:MOZ327745 MOZ393221:MOZ393281 MOZ458757:MOZ458817 MOZ524293:MOZ524353 MOZ589829:MOZ589889 MOZ655365:MOZ655425 MOZ720901:MOZ720961 MOZ786437:MOZ786497 MOZ851973:MOZ852033 MOZ917509:MOZ917569 MOZ983045:MOZ983105 MYV5:MYV20 MYV21:MYV25 MYV31:MYV70 MYV65541:MYV65601 MYV131077:MYV131137 MYV196613:MYV196673 MYV262149:MYV262209 MYV327685:MYV327745 MYV393221:MYV393281 MYV458757:MYV458817 MYV524293:MYV524353 MYV589829:MYV589889 MYV655365:MYV655425 MYV720901:MYV720961 MYV786437:MYV786497 MYV851973:MYV852033 MYV917509:MYV917569 MYV983045:MYV983105 NIR5:NIR20 NIR21:NIR25 NIR31:NIR70 NIR65541:NIR65601 NIR131077:NIR131137 NIR196613:NIR196673 NIR262149:NIR262209 NIR327685:NIR327745 NIR393221:NIR393281 NIR458757:NIR458817 NIR524293:NIR524353 NIR589829:NIR589889 NIR655365:NIR655425 NIR720901:NIR720961 NIR786437:NIR786497 NIR851973:NIR852033 NIR917509:NIR917569 NIR983045:NIR983105 NSN5:NSN20 NSN21:NSN25 NSN31:NSN70 NSN65541:NSN65601 NSN131077:NSN131137 NSN196613:NSN196673 NSN262149:NSN262209 NSN327685:NSN327745 NSN393221:NSN393281 NSN458757:NSN458817 NSN524293:NSN524353 NSN589829:NSN589889 NSN655365:NSN655425 NSN720901:NSN720961 NSN786437:NSN786497 NSN851973:NSN852033 NSN917509:NSN917569 NSN983045:NSN983105 OCJ5:OCJ20 OCJ21:OCJ25 OCJ31:OCJ70 OCJ65541:OCJ65601 OCJ131077:OCJ131137 OCJ196613:OCJ196673 OCJ262149:OCJ262209 OCJ327685:OCJ327745 OCJ393221:OCJ393281 OCJ458757:OCJ458817 OCJ524293:OCJ524353 OCJ589829:OCJ589889 OCJ655365:OCJ655425 OCJ720901:OCJ720961 OCJ786437:OCJ786497 OCJ851973:OCJ852033 OCJ917509:OCJ917569 OCJ983045:OCJ983105 OMF5:OMF20 OMF21:OMF25 OMF31:OMF70 OMF65541:OMF65601 OMF131077:OMF131137 OMF196613:OMF196673 OMF262149:OMF262209 OMF327685:OMF327745 OMF393221:OMF393281 OMF458757:OMF458817 OMF524293:OMF524353 OMF589829:OMF589889 OMF655365:OMF655425 OMF720901:OMF720961 OMF786437:OMF786497 OMF851973:OMF852033 OMF917509:OMF917569 OMF983045:OMF983105 OWB5:OWB20 OWB21:OWB25 OWB31:OWB70 OWB65541:OWB65601 OWB131077:OWB131137 OWB196613:OWB196673 OWB262149:OWB262209 OWB327685:OWB327745 OWB393221:OWB393281 OWB458757:OWB458817 OWB524293:OWB524353 OWB589829:OWB589889 OWB655365:OWB655425 OWB720901:OWB720961 OWB786437:OWB786497 OWB851973:OWB852033 OWB917509:OWB917569 OWB983045:OWB983105 PFX5:PFX20 PFX21:PFX25 PFX31:PFX70 PFX65541:PFX65601 PFX131077:PFX131137 PFX196613:PFX196673 PFX262149:PFX262209 PFX327685:PFX327745 PFX393221:PFX393281 PFX458757:PFX458817 PFX524293:PFX524353 PFX589829:PFX589889 PFX655365:PFX655425 PFX720901:PFX720961 PFX786437:PFX786497 PFX851973:PFX852033 PFX917509:PFX917569 PFX983045:PFX983105 PPT5:PPT20 PPT21:PPT25 PPT31:PPT70 PPT65541:PPT65601 PPT131077:PPT131137 PPT196613:PPT196673 PPT262149:PPT262209 PPT327685:PPT327745 PPT393221:PPT393281 PPT458757:PPT458817 PPT524293:PPT524353 PPT589829:PPT589889 PPT655365:PPT655425 PPT720901:PPT720961 PPT786437:PPT786497 PPT851973:PPT852033 PPT917509:PPT917569 PPT983045:PPT983105 PZP5:PZP20 PZP21:PZP25 PZP31:PZP70 PZP65541:PZP65601 PZP131077:PZP131137 PZP196613:PZP196673 PZP262149:PZP262209 PZP327685:PZP327745 PZP393221:PZP393281 PZP458757:PZP458817 PZP524293:PZP524353 PZP589829:PZP589889 PZP655365:PZP655425 PZP720901:PZP720961 PZP786437:PZP786497 PZP851973:PZP852033 PZP917509:PZP917569 PZP983045:PZP983105 QJL5:QJL20 QJL21:QJL25 QJL31:QJL70 QJL65541:QJL65601 QJL131077:QJL131137 QJL196613:QJL196673 QJL262149:QJL262209 QJL327685:QJL327745 QJL393221:QJL393281 QJL458757:QJL458817 QJL524293:QJL524353 QJL589829:QJL589889 QJL655365:QJL655425 QJL720901:QJL720961 QJL786437:QJL786497 QJL851973:QJL852033 QJL917509:QJL917569 QJL983045:QJL983105 QTH5:QTH20 QTH21:QTH25 QTH31:QTH70 QTH65541:QTH65601 QTH131077:QTH131137 QTH196613:QTH196673 QTH262149:QTH262209 QTH327685:QTH327745 QTH393221:QTH393281 QTH458757:QTH458817 QTH524293:QTH524353 QTH589829:QTH589889 QTH655365:QTH655425 QTH720901:QTH720961 QTH786437:QTH786497 QTH851973:QTH852033 QTH917509:QTH917569 QTH983045:QTH983105 RDD5:RDD20 RDD21:RDD25 RDD31:RDD70 RDD65541:RDD65601 RDD131077:RDD131137 RDD196613:RDD196673 RDD262149:RDD262209 RDD327685:RDD327745 RDD393221:RDD393281 RDD458757:RDD458817 RDD524293:RDD524353 RDD589829:RDD589889 RDD655365:RDD655425 RDD720901:RDD720961 RDD786437:RDD786497 RDD851973:RDD852033 RDD917509:RDD917569 RDD983045:RDD983105 RMZ5:RMZ20 RMZ21:RMZ25 RMZ31:RMZ70 RMZ65541:RMZ65601 RMZ131077:RMZ131137 RMZ196613:RMZ196673 RMZ262149:RMZ262209 RMZ327685:RMZ327745 RMZ393221:RMZ393281 RMZ458757:RMZ458817 RMZ524293:RMZ524353 RMZ589829:RMZ589889 RMZ655365:RMZ655425 RMZ720901:RMZ720961 RMZ786437:RMZ786497 RMZ851973:RMZ852033 RMZ917509:RMZ917569 RMZ983045:RMZ983105 RWV5:RWV20 RWV21:RWV25 RWV31:RWV70 RWV65541:RWV65601 RWV131077:RWV131137 RWV196613:RWV196673 RWV262149:RWV262209 RWV327685:RWV327745 RWV393221:RWV393281 RWV458757:RWV458817 RWV524293:RWV524353 RWV589829:RWV589889 RWV655365:RWV655425 RWV720901:RWV720961 RWV786437:RWV786497 RWV851973:RWV852033 RWV917509:RWV917569 RWV983045:RWV983105 SGR5:SGR20 SGR21:SGR25 SGR31:SGR70 SGR65541:SGR65601 SGR131077:SGR131137 SGR196613:SGR196673 SGR262149:SGR262209 SGR327685:SGR327745 SGR393221:SGR393281 SGR458757:SGR458817 SGR524293:SGR524353 SGR589829:SGR589889 SGR655365:SGR655425 SGR720901:SGR720961 SGR786437:SGR786497 SGR851973:SGR852033 SGR917509:SGR917569 SGR983045:SGR983105 SQN5:SQN20 SQN21:SQN25 SQN31:SQN70 SQN65541:SQN65601 SQN131077:SQN131137 SQN196613:SQN196673 SQN262149:SQN262209 SQN327685:SQN327745 SQN393221:SQN393281 SQN458757:SQN458817 SQN524293:SQN524353 SQN589829:SQN589889 SQN655365:SQN655425 SQN720901:SQN720961 SQN786437:SQN786497 SQN851973:SQN852033 SQN917509:SQN917569 SQN983045:SQN983105 TAJ5:TAJ20 TAJ21:TAJ25 TAJ31:TAJ70 TAJ65541:TAJ65601 TAJ131077:TAJ131137 TAJ196613:TAJ196673 TAJ262149:TAJ262209 TAJ327685:TAJ327745 TAJ393221:TAJ393281 TAJ458757:TAJ458817 TAJ524293:TAJ524353 TAJ589829:TAJ589889 TAJ655365:TAJ655425 TAJ720901:TAJ720961 TAJ786437:TAJ786497 TAJ851973:TAJ852033 TAJ917509:TAJ917569 TAJ983045:TAJ983105 TKF5:TKF20 TKF21:TKF25 TKF31:TKF70 TKF65541:TKF65601 TKF131077:TKF131137 TKF196613:TKF196673 TKF262149:TKF262209 TKF327685:TKF327745 TKF393221:TKF393281 TKF458757:TKF458817 TKF524293:TKF524353 TKF589829:TKF589889 TKF655365:TKF655425 TKF720901:TKF720961 TKF786437:TKF786497 TKF851973:TKF852033 TKF917509:TKF917569 TKF983045:TKF983105 TUB5:TUB20 TUB21:TUB25 TUB31:TUB70 TUB65541:TUB65601 TUB131077:TUB131137 TUB196613:TUB196673 TUB262149:TUB262209 TUB327685:TUB327745 TUB393221:TUB393281 TUB458757:TUB458817 TUB524293:TUB524353 TUB589829:TUB589889 TUB655365:TUB655425 TUB720901:TUB720961 TUB786437:TUB786497 TUB851973:TUB852033 TUB917509:TUB917569 TUB983045:TUB983105 UDX5:UDX20 UDX21:UDX25 UDX31:UDX70 UDX65541:UDX65601 UDX131077:UDX131137 UDX196613:UDX196673 UDX262149:UDX262209 UDX327685:UDX327745 UDX393221:UDX393281 UDX458757:UDX458817 UDX524293:UDX524353 UDX589829:UDX589889 UDX655365:UDX655425 UDX720901:UDX720961 UDX786437:UDX786497 UDX851973:UDX852033 UDX917509:UDX917569 UDX983045:UDX983105 UNT5:UNT20 UNT21:UNT25 UNT31:UNT70 UNT65541:UNT65601 UNT131077:UNT131137 UNT196613:UNT196673 UNT262149:UNT262209 UNT327685:UNT327745 UNT393221:UNT393281 UNT458757:UNT458817 UNT524293:UNT524353 UNT589829:UNT589889 UNT655365:UNT655425 UNT720901:UNT720961 UNT786437:UNT786497 UNT851973:UNT852033 UNT917509:UNT917569 UNT983045:UNT983105 UXP5:UXP20 UXP21:UXP25 UXP31:UXP70 UXP65541:UXP65601 UXP131077:UXP131137 UXP196613:UXP196673 UXP262149:UXP262209 UXP327685:UXP327745 UXP393221:UXP393281 UXP458757:UXP458817 UXP524293:UXP524353 UXP589829:UXP589889 UXP655365:UXP655425 UXP720901:UXP720961 UXP786437:UXP786497 UXP851973:UXP852033 UXP917509:UXP917569 UXP983045:UXP983105 VHL5:VHL20 VHL21:VHL25 VHL31:VHL70 VHL65541:VHL65601 VHL131077:VHL131137 VHL196613:VHL196673 VHL262149:VHL262209 VHL327685:VHL327745 VHL393221:VHL393281 VHL458757:VHL458817 VHL524293:VHL524353 VHL589829:VHL589889 VHL655365:VHL655425 VHL720901:VHL720961 VHL786437:VHL786497 VHL851973:VHL852033 VHL917509:VHL917569 VHL983045:VHL983105 VRH5:VRH20 VRH21:VRH25 VRH31:VRH70 VRH65541:VRH65601 VRH131077:VRH131137 VRH196613:VRH196673 VRH262149:VRH262209 VRH327685:VRH327745 VRH393221:VRH393281 VRH458757:VRH458817 VRH524293:VRH524353 VRH589829:VRH589889 VRH655365:VRH655425 VRH720901:VRH720961 VRH786437:VRH786497 VRH851973:VRH852033 VRH917509:VRH917569 VRH983045:VRH983105 WBD5:WBD20 WBD21:WBD25 WBD31:WBD70 WBD65541:WBD65601 WBD131077:WBD131137 WBD196613:WBD196673 WBD262149:WBD262209 WBD327685:WBD327745 WBD393221:WBD393281 WBD458757:WBD458817 WBD524293:WBD524353 WBD589829:WBD589889 WBD655365:WBD655425 WBD720901:WBD720961 WBD786437:WBD786497 WBD851973:WBD852033 WBD917509:WBD917569 WBD983045:WBD983105 WKZ5:WKZ20 WKZ21:WKZ25 WKZ31:WKZ70 WKZ65541:WKZ65601 WKZ131077:WKZ131137 WKZ196613:WKZ196673 WKZ262149:WKZ262209 WKZ327685:WKZ327745 WKZ393221:WKZ393281 WKZ458757:WKZ458817 WKZ524293:WKZ524353 WKZ589829:WKZ589889 WKZ655365:WKZ655425 WKZ720901:WKZ720961 WKZ786437:WKZ786497 WKZ851973:WKZ852033 WKZ917509:WKZ917569 WKZ983045:WKZ983105 WUV5:WUV20 WUV21:WUV25 WUV31:WUV70 WUV65541:WUV65601 WUV131077:WUV131137 WUV196613:WUV196673 WUV262149:WUV262209 WUV327685:WUV327745 WUV393221:WUV393281 WUV458757:WUV458817 WUV524293:WUV524353 WUV589829:WUV589889 WUV655365:WUV655425 WUV720901:WUV720961 WUV786437:WUV786497 WUV851973:WUV852033 WUV917509:WUV917569 WUV983045:WUV983105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B7" sqref="B7"/>
    </sheetView>
  </sheetViews>
  <sheetFormatPr defaultColWidth="9" defaultRowHeight="22.2" customHeight="1" outlineLevelCol="3"/>
  <cols>
    <col min="1" max="1" width="33.125" customWidth="1"/>
    <col min="2" max="2" width="28.25" style="20" customWidth="1"/>
    <col min="3" max="3" width="28" style="20" customWidth="1"/>
    <col min="4" max="4" width="32" style="20" customWidth="1"/>
  </cols>
  <sheetData>
    <row r="1" customHeight="1" spans="1:1">
      <c r="A1" t="s">
        <v>138</v>
      </c>
    </row>
    <row r="2" ht="37" customHeight="1" spans="1:4">
      <c r="A2" s="21" t="s">
        <v>139</v>
      </c>
      <c r="B2" s="21"/>
      <c r="C2" s="21"/>
      <c r="D2" s="21"/>
    </row>
    <row r="3" customHeight="1" spans="1:4">
      <c r="A3" s="22"/>
      <c r="B3" s="23"/>
      <c r="C3" s="23"/>
      <c r="D3" s="24" t="s">
        <v>1</v>
      </c>
    </row>
    <row r="4" ht="44" customHeight="1" spans="1:4">
      <c r="A4" s="25" t="s">
        <v>140</v>
      </c>
      <c r="B4" s="26" t="s">
        <v>141</v>
      </c>
      <c r="C4" s="27"/>
      <c r="D4" s="28"/>
    </row>
    <row r="5" ht="33.6" customHeight="1" spans="1:4">
      <c r="A5" s="25"/>
      <c r="B5" s="25" t="s">
        <v>142</v>
      </c>
      <c r="C5" s="25" t="s">
        <v>67</v>
      </c>
      <c r="D5" s="25" t="s">
        <v>21</v>
      </c>
    </row>
    <row r="6" ht="30" customHeight="1" spans="1:4">
      <c r="A6" s="29" t="s">
        <v>143</v>
      </c>
      <c r="B6" s="30">
        <f>SUM(B8:B14)</f>
        <v>275000</v>
      </c>
      <c r="C6" s="30">
        <v>15000</v>
      </c>
      <c r="D6" s="30">
        <f>SUM(D8:D14)</f>
        <v>260000</v>
      </c>
    </row>
    <row r="7" ht="30" customHeight="1" spans="1:4">
      <c r="A7" s="29" t="s">
        <v>144</v>
      </c>
      <c r="B7" s="30">
        <v>46000</v>
      </c>
      <c r="C7" s="31"/>
      <c r="D7" s="30">
        <v>46000</v>
      </c>
    </row>
    <row r="8" ht="30" customHeight="1" spans="1:4">
      <c r="A8" s="32" t="s">
        <v>145</v>
      </c>
      <c r="B8" s="33">
        <v>36000</v>
      </c>
      <c r="C8" s="33"/>
      <c r="D8" s="33">
        <v>36000</v>
      </c>
    </row>
    <row r="9" ht="30" customHeight="1" spans="1:4">
      <c r="A9" s="32" t="s">
        <v>146</v>
      </c>
      <c r="B9" s="33">
        <v>10000</v>
      </c>
      <c r="C9" s="33"/>
      <c r="D9" s="33">
        <v>10000</v>
      </c>
    </row>
    <row r="10" ht="30" customHeight="1" spans="1:4">
      <c r="A10" s="32" t="s">
        <v>147</v>
      </c>
      <c r="B10" s="33"/>
      <c r="C10" s="33"/>
      <c r="D10" s="33"/>
    </row>
    <row r="11" ht="30" customHeight="1" spans="1:4">
      <c r="A11" s="29" t="s">
        <v>51</v>
      </c>
      <c r="B11" s="33">
        <v>46200</v>
      </c>
      <c r="C11" s="33">
        <v>1200</v>
      </c>
      <c r="D11" s="33">
        <v>45000</v>
      </c>
    </row>
    <row r="12" ht="30" customHeight="1" spans="1:4">
      <c r="A12" s="29" t="s">
        <v>68</v>
      </c>
      <c r="B12" s="33">
        <v>74000</v>
      </c>
      <c r="C12" s="33">
        <v>4000</v>
      </c>
      <c r="D12" s="33">
        <v>70000</v>
      </c>
    </row>
    <row r="13" ht="30" customHeight="1" spans="1:4">
      <c r="A13" s="29" t="s">
        <v>92</v>
      </c>
      <c r="B13" s="33">
        <v>26800</v>
      </c>
      <c r="C13" s="33">
        <v>1800</v>
      </c>
      <c r="D13" s="33">
        <v>25000</v>
      </c>
    </row>
    <row r="14" ht="30" customHeight="1" spans="1:4">
      <c r="A14" s="29" t="s">
        <v>116</v>
      </c>
      <c r="B14" s="33">
        <v>82000</v>
      </c>
      <c r="C14" s="33">
        <v>8000</v>
      </c>
      <c r="D14" s="33">
        <v>74000</v>
      </c>
    </row>
  </sheetData>
  <mergeCells count="3">
    <mergeCell ref="A2:D2"/>
    <mergeCell ref="B4:D4"/>
    <mergeCell ref="A4:A5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70" zoomScaleNormal="70" workbookViewId="0">
      <selection activeCell="C26" sqref="C26"/>
    </sheetView>
  </sheetViews>
  <sheetFormatPr defaultColWidth="8.775" defaultRowHeight="14.25" outlineLevelCol="5"/>
  <cols>
    <col min="2" max="2" width="11.4416666666667" customWidth="1"/>
    <col min="3" max="3" width="30.1083333333333" customWidth="1"/>
    <col min="4" max="4" width="43.4416666666667" customWidth="1"/>
    <col min="5" max="5" width="15.775" customWidth="1"/>
    <col min="6" max="6" width="17.1083333333333" customWidth="1"/>
    <col min="232" max="233" width="12.6666666666667" customWidth="1"/>
    <col min="239" max="240" width="15.6666666666667" customWidth="1"/>
    <col min="488" max="489" width="12.6666666666667" customWidth="1"/>
    <col min="495" max="496" width="15.6666666666667" customWidth="1"/>
    <col min="744" max="745" width="12.6666666666667" customWidth="1"/>
    <col min="751" max="752" width="15.6666666666667" customWidth="1"/>
    <col min="1000" max="1001" width="12.6666666666667" customWidth="1"/>
    <col min="1007" max="1008" width="15.6666666666667" customWidth="1"/>
    <col min="1256" max="1257" width="12.6666666666667" customWidth="1"/>
    <col min="1263" max="1264" width="15.6666666666667" customWidth="1"/>
    <col min="1512" max="1513" width="12.6666666666667" customWidth="1"/>
    <col min="1519" max="1520" width="15.6666666666667" customWidth="1"/>
    <col min="1768" max="1769" width="12.6666666666667" customWidth="1"/>
    <col min="1775" max="1776" width="15.6666666666667" customWidth="1"/>
    <col min="2024" max="2025" width="12.6666666666667" customWidth="1"/>
    <col min="2031" max="2032" width="15.6666666666667" customWidth="1"/>
    <col min="2280" max="2281" width="12.6666666666667" customWidth="1"/>
    <col min="2287" max="2288" width="15.6666666666667" customWidth="1"/>
    <col min="2536" max="2537" width="12.6666666666667" customWidth="1"/>
    <col min="2543" max="2544" width="15.6666666666667" customWidth="1"/>
    <col min="2792" max="2793" width="12.6666666666667" customWidth="1"/>
    <col min="2799" max="2800" width="15.6666666666667" customWidth="1"/>
    <col min="3048" max="3049" width="12.6666666666667" customWidth="1"/>
    <col min="3055" max="3056" width="15.6666666666667" customWidth="1"/>
    <col min="3304" max="3305" width="12.6666666666667" customWidth="1"/>
    <col min="3311" max="3312" width="15.6666666666667" customWidth="1"/>
    <col min="3560" max="3561" width="12.6666666666667" customWidth="1"/>
    <col min="3567" max="3568" width="15.6666666666667" customWidth="1"/>
    <col min="3816" max="3817" width="12.6666666666667" customWidth="1"/>
    <col min="3823" max="3824" width="15.6666666666667" customWidth="1"/>
    <col min="4072" max="4073" width="12.6666666666667" customWidth="1"/>
    <col min="4079" max="4080" width="15.6666666666667" customWidth="1"/>
    <col min="4328" max="4329" width="12.6666666666667" customWidth="1"/>
    <col min="4335" max="4336" width="15.6666666666667" customWidth="1"/>
    <col min="4584" max="4585" width="12.6666666666667" customWidth="1"/>
    <col min="4591" max="4592" width="15.6666666666667" customWidth="1"/>
    <col min="4840" max="4841" width="12.6666666666667" customWidth="1"/>
    <col min="4847" max="4848" width="15.6666666666667" customWidth="1"/>
    <col min="5096" max="5097" width="12.6666666666667" customWidth="1"/>
    <col min="5103" max="5104" width="15.6666666666667" customWidth="1"/>
    <col min="5352" max="5353" width="12.6666666666667" customWidth="1"/>
    <col min="5359" max="5360" width="15.6666666666667" customWidth="1"/>
    <col min="5608" max="5609" width="12.6666666666667" customWidth="1"/>
    <col min="5615" max="5616" width="15.6666666666667" customWidth="1"/>
    <col min="5864" max="5865" width="12.6666666666667" customWidth="1"/>
    <col min="5871" max="5872" width="15.6666666666667" customWidth="1"/>
    <col min="6120" max="6121" width="12.6666666666667" customWidth="1"/>
    <col min="6127" max="6128" width="15.6666666666667" customWidth="1"/>
    <col min="6376" max="6377" width="12.6666666666667" customWidth="1"/>
    <col min="6383" max="6384" width="15.6666666666667" customWidth="1"/>
    <col min="6632" max="6633" width="12.6666666666667" customWidth="1"/>
    <col min="6639" max="6640" width="15.6666666666667" customWidth="1"/>
    <col min="6888" max="6889" width="12.6666666666667" customWidth="1"/>
    <col min="6895" max="6896" width="15.6666666666667" customWidth="1"/>
    <col min="7144" max="7145" width="12.6666666666667" customWidth="1"/>
    <col min="7151" max="7152" width="15.6666666666667" customWidth="1"/>
    <col min="7400" max="7401" width="12.6666666666667" customWidth="1"/>
    <col min="7407" max="7408" width="15.6666666666667" customWidth="1"/>
    <col min="7656" max="7657" width="12.6666666666667" customWidth="1"/>
    <col min="7663" max="7664" width="15.6666666666667" customWidth="1"/>
    <col min="7912" max="7913" width="12.6666666666667" customWidth="1"/>
    <col min="7919" max="7920" width="15.6666666666667" customWidth="1"/>
    <col min="8168" max="8169" width="12.6666666666667" customWidth="1"/>
    <col min="8175" max="8176" width="15.6666666666667" customWidth="1"/>
    <col min="8424" max="8425" width="12.6666666666667" customWidth="1"/>
    <col min="8431" max="8432" width="15.6666666666667" customWidth="1"/>
    <col min="8680" max="8681" width="12.6666666666667" customWidth="1"/>
    <col min="8687" max="8688" width="15.6666666666667" customWidth="1"/>
    <col min="8936" max="8937" width="12.6666666666667" customWidth="1"/>
    <col min="8943" max="8944" width="15.6666666666667" customWidth="1"/>
    <col min="9192" max="9193" width="12.6666666666667" customWidth="1"/>
    <col min="9199" max="9200" width="15.6666666666667" customWidth="1"/>
    <col min="9448" max="9449" width="12.6666666666667" customWidth="1"/>
    <col min="9455" max="9456" width="15.6666666666667" customWidth="1"/>
    <col min="9704" max="9705" width="12.6666666666667" customWidth="1"/>
    <col min="9711" max="9712" width="15.6666666666667" customWidth="1"/>
    <col min="9960" max="9961" width="12.6666666666667" customWidth="1"/>
    <col min="9967" max="9968" width="15.6666666666667" customWidth="1"/>
    <col min="10216" max="10217" width="12.6666666666667" customWidth="1"/>
    <col min="10223" max="10224" width="15.6666666666667" customWidth="1"/>
    <col min="10472" max="10473" width="12.6666666666667" customWidth="1"/>
    <col min="10479" max="10480" width="15.6666666666667" customWidth="1"/>
    <col min="10728" max="10729" width="12.6666666666667" customWidth="1"/>
    <col min="10735" max="10736" width="15.6666666666667" customWidth="1"/>
    <col min="10984" max="10985" width="12.6666666666667" customWidth="1"/>
    <col min="10991" max="10992" width="15.6666666666667" customWidth="1"/>
    <col min="11240" max="11241" width="12.6666666666667" customWidth="1"/>
    <col min="11247" max="11248" width="15.6666666666667" customWidth="1"/>
    <col min="11496" max="11497" width="12.6666666666667" customWidth="1"/>
    <col min="11503" max="11504" width="15.6666666666667" customWidth="1"/>
    <col min="11752" max="11753" width="12.6666666666667" customWidth="1"/>
    <col min="11759" max="11760" width="15.6666666666667" customWidth="1"/>
    <col min="12008" max="12009" width="12.6666666666667" customWidth="1"/>
    <col min="12015" max="12016" width="15.6666666666667" customWidth="1"/>
    <col min="12264" max="12265" width="12.6666666666667" customWidth="1"/>
    <col min="12271" max="12272" width="15.6666666666667" customWidth="1"/>
    <col min="12520" max="12521" width="12.6666666666667" customWidth="1"/>
    <col min="12527" max="12528" width="15.6666666666667" customWidth="1"/>
    <col min="12776" max="12777" width="12.6666666666667" customWidth="1"/>
    <col min="12783" max="12784" width="15.6666666666667" customWidth="1"/>
    <col min="13032" max="13033" width="12.6666666666667" customWidth="1"/>
    <col min="13039" max="13040" width="15.6666666666667" customWidth="1"/>
    <col min="13288" max="13289" width="12.6666666666667" customWidth="1"/>
    <col min="13295" max="13296" width="15.6666666666667" customWidth="1"/>
    <col min="13544" max="13545" width="12.6666666666667" customWidth="1"/>
    <col min="13551" max="13552" width="15.6666666666667" customWidth="1"/>
    <col min="13800" max="13801" width="12.6666666666667" customWidth="1"/>
    <col min="13807" max="13808" width="15.6666666666667" customWidth="1"/>
    <col min="14056" max="14057" width="12.6666666666667" customWidth="1"/>
    <col min="14063" max="14064" width="15.6666666666667" customWidth="1"/>
    <col min="14312" max="14313" width="12.6666666666667" customWidth="1"/>
    <col min="14319" max="14320" width="15.6666666666667" customWidth="1"/>
    <col min="14568" max="14569" width="12.6666666666667" customWidth="1"/>
    <col min="14575" max="14576" width="15.6666666666667" customWidth="1"/>
    <col min="14824" max="14825" width="12.6666666666667" customWidth="1"/>
    <col min="14831" max="14832" width="15.6666666666667" customWidth="1"/>
    <col min="15080" max="15081" width="12.6666666666667" customWidth="1"/>
    <col min="15087" max="15088" width="15.6666666666667" customWidth="1"/>
    <col min="15336" max="15337" width="12.6666666666667" customWidth="1"/>
    <col min="15343" max="15344" width="15.6666666666667" customWidth="1"/>
    <col min="15592" max="15593" width="12.6666666666667" customWidth="1"/>
    <col min="15599" max="15600" width="15.6666666666667" customWidth="1"/>
    <col min="15848" max="15849" width="12.6666666666667" customWidth="1"/>
    <col min="15855" max="15856" width="15.6666666666667" customWidth="1"/>
    <col min="16104" max="16105" width="12.6666666666667" customWidth="1"/>
    <col min="16111" max="16112" width="15.6666666666667" customWidth="1"/>
  </cols>
  <sheetData>
    <row r="1" ht="36" customHeight="1" spans="1:1">
      <c r="A1" s="15" t="s">
        <v>148</v>
      </c>
    </row>
    <row r="2" s="1" customFormat="1" ht="51" customHeight="1" spans="1:6">
      <c r="A2" s="5" t="s">
        <v>149</v>
      </c>
      <c r="B2" s="5"/>
      <c r="C2" s="5"/>
      <c r="D2" s="5"/>
      <c r="E2" s="5"/>
      <c r="F2" s="5"/>
    </row>
    <row r="3" s="2" customFormat="1" ht="36" customHeight="1" spans="1:6">
      <c r="A3" s="6"/>
      <c r="B3" s="6"/>
      <c r="C3" s="6"/>
      <c r="D3" s="6"/>
      <c r="F3" s="7" t="s">
        <v>1</v>
      </c>
    </row>
    <row r="4" s="3" customFormat="1" ht="46.2" customHeight="1" spans="1:6">
      <c r="A4" s="8" t="s">
        <v>2</v>
      </c>
      <c r="B4" s="9" t="s">
        <v>3</v>
      </c>
      <c r="C4" s="9" t="s">
        <v>4</v>
      </c>
      <c r="D4" s="9" t="s">
        <v>5</v>
      </c>
      <c r="E4" s="9" t="s">
        <v>150</v>
      </c>
      <c r="F4" s="8" t="s">
        <v>151</v>
      </c>
    </row>
    <row r="5" s="4" customFormat="1" ht="34.2" customHeight="1" spans="1:6">
      <c r="A5" s="11">
        <v>1</v>
      </c>
      <c r="B5" s="11" t="s">
        <v>18</v>
      </c>
      <c r="C5" s="11" t="s">
        <v>19</v>
      </c>
      <c r="D5" s="11" t="s">
        <v>20</v>
      </c>
      <c r="E5" s="12">
        <v>18000</v>
      </c>
      <c r="F5" s="12">
        <v>1000</v>
      </c>
    </row>
    <row r="6" s="4" customFormat="1" ht="34.2" customHeight="1" spans="1:6">
      <c r="A6" s="11">
        <v>2</v>
      </c>
      <c r="B6" s="11" t="s">
        <v>18</v>
      </c>
      <c r="C6" s="11" t="s">
        <v>19</v>
      </c>
      <c r="D6" s="11" t="s">
        <v>22</v>
      </c>
      <c r="E6" s="12">
        <v>17000</v>
      </c>
      <c r="F6" s="12">
        <v>1000</v>
      </c>
    </row>
    <row r="7" s="4" customFormat="1" ht="34.2" customHeight="1" spans="1:6">
      <c r="A7" s="11">
        <v>3</v>
      </c>
      <c r="B7" s="11" t="s">
        <v>18</v>
      </c>
      <c r="C7" s="11" t="s">
        <v>25</v>
      </c>
      <c r="D7" s="11" t="s">
        <v>26</v>
      </c>
      <c r="E7" s="12">
        <v>8200</v>
      </c>
      <c r="F7" s="12">
        <v>1500</v>
      </c>
    </row>
    <row r="8" s="4" customFormat="1" ht="34.2" customHeight="1" spans="1:6">
      <c r="A8" s="11">
        <v>4</v>
      </c>
      <c r="B8" s="11" t="s">
        <v>18</v>
      </c>
      <c r="C8" s="11" t="s">
        <v>27</v>
      </c>
      <c r="D8" s="11" t="s">
        <v>28</v>
      </c>
      <c r="E8" s="12">
        <v>40000</v>
      </c>
      <c r="F8" s="12">
        <v>5000</v>
      </c>
    </row>
    <row r="9" s="4" customFormat="1" ht="34.2" customHeight="1" spans="1:6">
      <c r="A9" s="11">
        <v>5</v>
      </c>
      <c r="B9" s="11" t="s">
        <v>18</v>
      </c>
      <c r="C9" s="11" t="s">
        <v>29</v>
      </c>
      <c r="D9" s="11" t="s">
        <v>30</v>
      </c>
      <c r="E9" s="12">
        <v>20000</v>
      </c>
      <c r="F9" s="12">
        <v>2400</v>
      </c>
    </row>
    <row r="10" s="4" customFormat="1" ht="34.2" customHeight="1" spans="1:6">
      <c r="A10" s="11">
        <v>6</v>
      </c>
      <c r="B10" s="11" t="s">
        <v>18</v>
      </c>
      <c r="C10" s="11" t="s">
        <v>29</v>
      </c>
      <c r="D10" s="11" t="s">
        <v>31</v>
      </c>
      <c r="E10" s="12">
        <v>17300</v>
      </c>
      <c r="F10" s="12">
        <v>4000</v>
      </c>
    </row>
    <row r="11" s="4" customFormat="1" ht="34.2" customHeight="1" spans="1:6">
      <c r="A11" s="11">
        <v>7</v>
      </c>
      <c r="B11" s="11" t="s">
        <v>18</v>
      </c>
      <c r="C11" s="11" t="s">
        <v>32</v>
      </c>
      <c r="D11" s="11" t="s">
        <v>33</v>
      </c>
      <c r="E11" s="12">
        <v>4000</v>
      </c>
      <c r="F11" s="12">
        <v>500</v>
      </c>
    </row>
    <row r="12" s="4" customFormat="1" ht="34.2" customHeight="1" spans="1:6">
      <c r="A12" s="11">
        <v>8</v>
      </c>
      <c r="B12" s="11" t="s">
        <v>18</v>
      </c>
      <c r="C12" s="11" t="s">
        <v>36</v>
      </c>
      <c r="D12" s="11" t="s">
        <v>37</v>
      </c>
      <c r="E12" s="12">
        <v>15000</v>
      </c>
      <c r="F12" s="12">
        <v>7000</v>
      </c>
    </row>
    <row r="13" s="4" customFormat="1" ht="34.2" customHeight="1" spans="1:6">
      <c r="A13" s="11">
        <v>9</v>
      </c>
      <c r="B13" s="11" t="s">
        <v>18</v>
      </c>
      <c r="C13" s="11" t="s">
        <v>34</v>
      </c>
      <c r="D13" s="11" t="s">
        <v>35</v>
      </c>
      <c r="E13" s="12">
        <v>40000</v>
      </c>
      <c r="F13" s="12">
        <v>5000</v>
      </c>
    </row>
    <row r="14" s="4" customFormat="1" ht="34.2" customHeight="1" spans="1:6">
      <c r="A14" s="11">
        <v>10</v>
      </c>
      <c r="B14" s="11" t="s">
        <v>18</v>
      </c>
      <c r="C14" s="11" t="s">
        <v>152</v>
      </c>
      <c r="D14" s="11" t="s">
        <v>153</v>
      </c>
      <c r="E14" s="12">
        <v>30000</v>
      </c>
      <c r="F14" s="12">
        <v>5600</v>
      </c>
    </row>
    <row r="15" s="4" customFormat="1" ht="34.2" customHeight="1" spans="1:6">
      <c r="A15" s="11">
        <v>11</v>
      </c>
      <c r="B15" s="11" t="s">
        <v>18</v>
      </c>
      <c r="C15" s="11" t="s">
        <v>36</v>
      </c>
      <c r="D15" s="11" t="s">
        <v>154</v>
      </c>
      <c r="E15" s="12">
        <v>7000</v>
      </c>
      <c r="F15" s="12">
        <v>3000</v>
      </c>
    </row>
    <row r="16" s="4" customFormat="1" ht="34.2" customHeight="1" spans="1:6">
      <c r="A16" s="16"/>
      <c r="B16" s="17" t="s">
        <v>155</v>
      </c>
      <c r="C16" s="18"/>
      <c r="D16" s="17"/>
      <c r="E16" s="19"/>
      <c r="F16" s="19">
        <f>SUBTOTAL(9,F5:F15)</f>
        <v>36000</v>
      </c>
    </row>
  </sheetData>
  <autoFilter ref="A4:F15">
    <sortState ref="A4:F15">
      <sortCondition ref="C3" descending="1"/>
    </sortState>
    <extLst/>
  </autoFilter>
  <mergeCells count="2">
    <mergeCell ref="A2:F2"/>
    <mergeCell ref="A3:D3"/>
  </mergeCells>
  <dataValidations count="1">
    <dataValidation type="list" allowBlank="1" showInputMessage="1" showErrorMessage="1" sqref="HU5:HU15 RQ5:RQ15 ABM5:ABM15 ALI5:ALI15 AVE5:AVE15 BFA5:BFA15 BOW5:BOW15 BYS5:BYS15 CIO5:CIO15 CSK5:CSK15 DCG5:DCG15 DMC5:DMC15 DVY5:DVY15 EFU5:EFU15 EPQ5:EPQ15 EZM5:EZM15 FJI5:FJI15 FTE5:FTE15 GDA5:GDA15 GMW5:GMW15 GWS5:GWS15 HGO5:HGO15 HQK5:HQK15 IAG5:IAG15 IKC5:IKC15 ITY5:ITY15 JDU5:JDU15 JNQ5:JNQ15 JXM5:JXM15 KHI5:KHI15 KRE5:KRE15 LBA5:LBA15 LKW5:LKW15 LUS5:LUS15 MEO5:MEO15 MOK5:MOK15 MYG5:MYG15 NIC5:NIC15 NRY5:NRY15 OBU5:OBU15 OLQ5:OLQ15 OVM5:OVM15 PFI5:PFI15 PPE5:PPE15 PZA5:PZA15 QIW5:QIW15 QSS5:QSS15 RCO5:RCO15 RMK5:RMK15 RWG5:RWG15 SGC5:SGC15 SPY5:SPY15 SZU5:SZU15 TJQ5:TJQ15 TTM5:TTM15 UDI5:UDI15 UNE5:UNE15 UXA5:UXA15 VGW5:VGW15 VQS5:VQS15 WAO5:WAO15 WKK5:WKK15 WUG5:WUG15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67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5" zoomScaleNormal="85" workbookViewId="0">
      <selection activeCell="M5" sqref="M5"/>
    </sheetView>
  </sheetViews>
  <sheetFormatPr defaultColWidth="8.775" defaultRowHeight="14.25" outlineLevelCol="7"/>
  <cols>
    <col min="2" max="2" width="11.4416666666667" customWidth="1"/>
    <col min="3" max="3" width="30.1083333333333" customWidth="1"/>
    <col min="4" max="4" width="43.4416666666667" customWidth="1"/>
    <col min="5" max="5" width="15.4416666666667" customWidth="1"/>
    <col min="6" max="6" width="15.775" customWidth="1"/>
    <col min="7" max="7" width="15.6666666666667" customWidth="1"/>
    <col min="8" max="8" width="16.1083333333333" customWidth="1"/>
    <col min="234" max="235" width="12.6666666666667" customWidth="1"/>
    <col min="241" max="242" width="15.6666666666667" customWidth="1"/>
    <col min="490" max="491" width="12.6666666666667" customWidth="1"/>
    <col min="497" max="498" width="15.6666666666667" customWidth="1"/>
    <col min="746" max="747" width="12.6666666666667" customWidth="1"/>
    <col min="753" max="754" width="15.6666666666667" customWidth="1"/>
    <col min="1002" max="1003" width="12.6666666666667" customWidth="1"/>
    <col min="1009" max="1010" width="15.6666666666667" customWidth="1"/>
    <col min="1258" max="1259" width="12.6666666666667" customWidth="1"/>
    <col min="1265" max="1266" width="15.6666666666667" customWidth="1"/>
    <col min="1514" max="1515" width="12.6666666666667" customWidth="1"/>
    <col min="1521" max="1522" width="15.6666666666667" customWidth="1"/>
    <col min="1770" max="1771" width="12.6666666666667" customWidth="1"/>
    <col min="1777" max="1778" width="15.6666666666667" customWidth="1"/>
    <col min="2026" max="2027" width="12.6666666666667" customWidth="1"/>
    <col min="2033" max="2034" width="15.6666666666667" customWidth="1"/>
    <col min="2282" max="2283" width="12.6666666666667" customWidth="1"/>
    <col min="2289" max="2290" width="15.6666666666667" customWidth="1"/>
    <col min="2538" max="2539" width="12.6666666666667" customWidth="1"/>
    <col min="2545" max="2546" width="15.6666666666667" customWidth="1"/>
    <col min="2794" max="2795" width="12.6666666666667" customWidth="1"/>
    <col min="2801" max="2802" width="15.6666666666667" customWidth="1"/>
    <col min="3050" max="3051" width="12.6666666666667" customWidth="1"/>
    <col min="3057" max="3058" width="15.6666666666667" customWidth="1"/>
    <col min="3306" max="3307" width="12.6666666666667" customWidth="1"/>
    <col min="3313" max="3314" width="15.6666666666667" customWidth="1"/>
    <col min="3562" max="3563" width="12.6666666666667" customWidth="1"/>
    <col min="3569" max="3570" width="15.6666666666667" customWidth="1"/>
    <col min="3818" max="3819" width="12.6666666666667" customWidth="1"/>
    <col min="3825" max="3826" width="15.6666666666667" customWidth="1"/>
    <col min="4074" max="4075" width="12.6666666666667" customWidth="1"/>
    <col min="4081" max="4082" width="15.6666666666667" customWidth="1"/>
    <col min="4330" max="4331" width="12.6666666666667" customWidth="1"/>
    <col min="4337" max="4338" width="15.6666666666667" customWidth="1"/>
    <col min="4586" max="4587" width="12.6666666666667" customWidth="1"/>
    <col min="4593" max="4594" width="15.6666666666667" customWidth="1"/>
    <col min="4842" max="4843" width="12.6666666666667" customWidth="1"/>
    <col min="4849" max="4850" width="15.6666666666667" customWidth="1"/>
    <col min="5098" max="5099" width="12.6666666666667" customWidth="1"/>
    <col min="5105" max="5106" width="15.6666666666667" customWidth="1"/>
    <col min="5354" max="5355" width="12.6666666666667" customWidth="1"/>
    <col min="5361" max="5362" width="15.6666666666667" customWidth="1"/>
    <col min="5610" max="5611" width="12.6666666666667" customWidth="1"/>
    <col min="5617" max="5618" width="15.6666666666667" customWidth="1"/>
    <col min="5866" max="5867" width="12.6666666666667" customWidth="1"/>
    <col min="5873" max="5874" width="15.6666666666667" customWidth="1"/>
    <col min="6122" max="6123" width="12.6666666666667" customWidth="1"/>
    <col min="6129" max="6130" width="15.6666666666667" customWidth="1"/>
    <col min="6378" max="6379" width="12.6666666666667" customWidth="1"/>
    <col min="6385" max="6386" width="15.6666666666667" customWidth="1"/>
    <col min="6634" max="6635" width="12.6666666666667" customWidth="1"/>
    <col min="6641" max="6642" width="15.6666666666667" customWidth="1"/>
    <col min="6890" max="6891" width="12.6666666666667" customWidth="1"/>
    <col min="6897" max="6898" width="15.6666666666667" customWidth="1"/>
    <col min="7146" max="7147" width="12.6666666666667" customWidth="1"/>
    <col min="7153" max="7154" width="15.6666666666667" customWidth="1"/>
    <col min="7402" max="7403" width="12.6666666666667" customWidth="1"/>
    <col min="7409" max="7410" width="15.6666666666667" customWidth="1"/>
    <col min="7658" max="7659" width="12.6666666666667" customWidth="1"/>
    <col min="7665" max="7666" width="15.6666666666667" customWidth="1"/>
    <col min="7914" max="7915" width="12.6666666666667" customWidth="1"/>
    <col min="7921" max="7922" width="15.6666666666667" customWidth="1"/>
    <col min="8170" max="8171" width="12.6666666666667" customWidth="1"/>
    <col min="8177" max="8178" width="15.6666666666667" customWidth="1"/>
    <col min="8426" max="8427" width="12.6666666666667" customWidth="1"/>
    <col min="8433" max="8434" width="15.6666666666667" customWidth="1"/>
    <col min="8682" max="8683" width="12.6666666666667" customWidth="1"/>
    <col min="8689" max="8690" width="15.6666666666667" customWidth="1"/>
    <col min="8938" max="8939" width="12.6666666666667" customWidth="1"/>
    <col min="8945" max="8946" width="15.6666666666667" customWidth="1"/>
    <col min="9194" max="9195" width="12.6666666666667" customWidth="1"/>
    <col min="9201" max="9202" width="15.6666666666667" customWidth="1"/>
    <col min="9450" max="9451" width="12.6666666666667" customWidth="1"/>
    <col min="9457" max="9458" width="15.6666666666667" customWidth="1"/>
    <col min="9706" max="9707" width="12.6666666666667" customWidth="1"/>
    <col min="9713" max="9714" width="15.6666666666667" customWidth="1"/>
    <col min="9962" max="9963" width="12.6666666666667" customWidth="1"/>
    <col min="9969" max="9970" width="15.6666666666667" customWidth="1"/>
    <col min="10218" max="10219" width="12.6666666666667" customWidth="1"/>
    <col min="10225" max="10226" width="15.6666666666667" customWidth="1"/>
    <col min="10474" max="10475" width="12.6666666666667" customWidth="1"/>
    <col min="10481" max="10482" width="15.6666666666667" customWidth="1"/>
    <col min="10730" max="10731" width="12.6666666666667" customWidth="1"/>
    <col min="10737" max="10738" width="15.6666666666667" customWidth="1"/>
    <col min="10986" max="10987" width="12.6666666666667" customWidth="1"/>
    <col min="10993" max="10994" width="15.6666666666667" customWidth="1"/>
    <col min="11242" max="11243" width="12.6666666666667" customWidth="1"/>
    <col min="11249" max="11250" width="15.6666666666667" customWidth="1"/>
    <col min="11498" max="11499" width="12.6666666666667" customWidth="1"/>
    <col min="11505" max="11506" width="15.6666666666667" customWidth="1"/>
    <col min="11754" max="11755" width="12.6666666666667" customWidth="1"/>
    <col min="11761" max="11762" width="15.6666666666667" customWidth="1"/>
    <col min="12010" max="12011" width="12.6666666666667" customWidth="1"/>
    <col min="12017" max="12018" width="15.6666666666667" customWidth="1"/>
    <col min="12266" max="12267" width="12.6666666666667" customWidth="1"/>
    <col min="12273" max="12274" width="15.6666666666667" customWidth="1"/>
    <col min="12522" max="12523" width="12.6666666666667" customWidth="1"/>
    <col min="12529" max="12530" width="15.6666666666667" customWidth="1"/>
    <col min="12778" max="12779" width="12.6666666666667" customWidth="1"/>
    <col min="12785" max="12786" width="15.6666666666667" customWidth="1"/>
    <col min="13034" max="13035" width="12.6666666666667" customWidth="1"/>
    <col min="13041" max="13042" width="15.6666666666667" customWidth="1"/>
    <col min="13290" max="13291" width="12.6666666666667" customWidth="1"/>
    <col min="13297" max="13298" width="15.6666666666667" customWidth="1"/>
    <col min="13546" max="13547" width="12.6666666666667" customWidth="1"/>
    <col min="13553" max="13554" width="15.6666666666667" customWidth="1"/>
    <col min="13802" max="13803" width="12.6666666666667" customWidth="1"/>
    <col min="13809" max="13810" width="15.6666666666667" customWidth="1"/>
    <col min="14058" max="14059" width="12.6666666666667" customWidth="1"/>
    <col min="14065" max="14066" width="15.6666666666667" customWidth="1"/>
    <col min="14314" max="14315" width="12.6666666666667" customWidth="1"/>
    <col min="14321" max="14322" width="15.6666666666667" customWidth="1"/>
    <col min="14570" max="14571" width="12.6666666666667" customWidth="1"/>
    <col min="14577" max="14578" width="15.6666666666667" customWidth="1"/>
    <col min="14826" max="14827" width="12.6666666666667" customWidth="1"/>
    <col min="14833" max="14834" width="15.6666666666667" customWidth="1"/>
    <col min="15082" max="15083" width="12.6666666666667" customWidth="1"/>
    <col min="15089" max="15090" width="15.6666666666667" customWidth="1"/>
    <col min="15338" max="15339" width="12.6666666666667" customWidth="1"/>
    <col min="15345" max="15346" width="15.6666666666667" customWidth="1"/>
    <col min="15594" max="15595" width="12.6666666666667" customWidth="1"/>
    <col min="15601" max="15602" width="15.6666666666667" customWidth="1"/>
    <col min="15850" max="15851" width="12.6666666666667" customWidth="1"/>
    <col min="15857" max="15858" width="15.6666666666667" customWidth="1"/>
    <col min="16106" max="16107" width="12.6666666666667" customWidth="1"/>
    <col min="16113" max="16114" width="15.6666666666667" customWidth="1"/>
  </cols>
  <sheetData>
    <row r="1" s="1" customFormat="1" ht="51" customHeight="1" spans="1:8">
      <c r="A1" s="5" t="s">
        <v>156</v>
      </c>
      <c r="B1" s="5"/>
      <c r="C1" s="5"/>
      <c r="D1" s="5"/>
      <c r="E1" s="5"/>
      <c r="F1" s="5"/>
      <c r="G1" s="5"/>
      <c r="H1" s="5"/>
    </row>
    <row r="2" s="2" customFormat="1" ht="36" customHeight="1" spans="1:8">
      <c r="A2" s="6"/>
      <c r="B2" s="6"/>
      <c r="C2" s="6"/>
      <c r="D2" s="6"/>
      <c r="H2" s="7" t="s">
        <v>1</v>
      </c>
    </row>
    <row r="3" s="3" customFormat="1" ht="46.2" customHeight="1" spans="1:8">
      <c r="A3" s="8" t="s">
        <v>2</v>
      </c>
      <c r="B3" s="9" t="s">
        <v>157</v>
      </c>
      <c r="C3" s="9" t="s">
        <v>4</v>
      </c>
      <c r="D3" s="9" t="s">
        <v>5</v>
      </c>
      <c r="E3" s="9" t="s">
        <v>8</v>
      </c>
      <c r="F3" s="9" t="s">
        <v>158</v>
      </c>
      <c r="G3" s="8" t="s">
        <v>159</v>
      </c>
      <c r="H3" s="10" t="s">
        <v>160</v>
      </c>
    </row>
    <row r="4" s="4" customFormat="1" ht="34.2" customHeight="1" spans="1:8">
      <c r="A4" s="11">
        <v>1</v>
      </c>
      <c r="B4" s="11" t="s">
        <v>161</v>
      </c>
      <c r="C4" s="11" t="s">
        <v>32</v>
      </c>
      <c r="D4" s="11" t="s">
        <v>33</v>
      </c>
      <c r="E4" s="12">
        <v>10232</v>
      </c>
      <c r="F4" s="12">
        <v>4000</v>
      </c>
      <c r="G4" s="13">
        <v>1000</v>
      </c>
      <c r="H4" s="14">
        <v>500</v>
      </c>
    </row>
    <row r="5" s="4" customFormat="1" ht="34.2" customHeight="1" spans="1:8">
      <c r="A5" s="11">
        <v>2</v>
      </c>
      <c r="B5" s="11" t="s">
        <v>162</v>
      </c>
      <c r="C5" s="11" t="s">
        <v>27</v>
      </c>
      <c r="D5" s="11" t="s">
        <v>28</v>
      </c>
      <c r="E5" s="12">
        <v>257000</v>
      </c>
      <c r="F5" s="12">
        <v>40000</v>
      </c>
      <c r="G5" s="13">
        <v>6000</v>
      </c>
      <c r="H5" s="14">
        <v>5000</v>
      </c>
    </row>
    <row r="6" s="4" customFormat="1" ht="34.2" customHeight="1" spans="1:8">
      <c r="A6" s="11">
        <v>3</v>
      </c>
      <c r="B6" s="11" t="s">
        <v>162</v>
      </c>
      <c r="C6" s="11" t="s">
        <v>29</v>
      </c>
      <c r="D6" s="11" t="s">
        <v>30</v>
      </c>
      <c r="E6" s="12">
        <v>136000</v>
      </c>
      <c r="F6" s="12">
        <v>20000</v>
      </c>
      <c r="G6" s="13">
        <v>5000</v>
      </c>
      <c r="H6" s="14">
        <v>4000</v>
      </c>
    </row>
    <row r="7" s="4" customFormat="1" ht="34.2" customHeight="1" spans="1:8">
      <c r="A7" s="11">
        <v>4</v>
      </c>
      <c r="B7" s="11" t="s">
        <v>163</v>
      </c>
      <c r="C7" s="11" t="s">
        <v>25</v>
      </c>
      <c r="D7" s="11" t="s">
        <v>26</v>
      </c>
      <c r="E7" s="12">
        <v>10127</v>
      </c>
      <c r="F7" s="12">
        <v>8200</v>
      </c>
      <c r="G7" s="13">
        <v>1600</v>
      </c>
      <c r="H7" s="14">
        <v>1500</v>
      </c>
    </row>
    <row r="8" s="4" customFormat="1" ht="34.2" customHeight="1" spans="1:8">
      <c r="A8" s="11">
        <v>5</v>
      </c>
      <c r="B8" s="11" t="s">
        <v>164</v>
      </c>
      <c r="C8" s="11" t="s">
        <v>19</v>
      </c>
      <c r="D8" s="11" t="s">
        <v>20</v>
      </c>
      <c r="E8" s="12">
        <v>112272.56</v>
      </c>
      <c r="F8" s="12">
        <v>18000</v>
      </c>
      <c r="G8" s="13">
        <v>8000</v>
      </c>
      <c r="H8" s="14">
        <v>1000</v>
      </c>
    </row>
    <row r="9" s="4" customFormat="1" ht="34.2" customHeight="1" spans="1:8">
      <c r="A9" s="11">
        <v>6</v>
      </c>
      <c r="B9" s="11" t="s">
        <v>164</v>
      </c>
      <c r="C9" s="11" t="s">
        <v>19</v>
      </c>
      <c r="D9" s="11" t="s">
        <v>22</v>
      </c>
      <c r="E9" s="12">
        <v>96610.66</v>
      </c>
      <c r="F9" s="12">
        <v>17000</v>
      </c>
      <c r="G9" s="13">
        <v>1000</v>
      </c>
      <c r="H9" s="14">
        <v>1000</v>
      </c>
    </row>
    <row r="10" s="4" customFormat="1" ht="34.2" customHeight="1" spans="1:8">
      <c r="A10" s="11">
        <v>7</v>
      </c>
      <c r="B10" s="11" t="s">
        <v>164</v>
      </c>
      <c r="C10" s="11" t="s">
        <v>36</v>
      </c>
      <c r="D10" s="11" t="s">
        <v>37</v>
      </c>
      <c r="E10" s="12">
        <v>191700</v>
      </c>
      <c r="F10" s="12">
        <v>15000</v>
      </c>
      <c r="G10" s="13">
        <v>0</v>
      </c>
      <c r="H10" s="14">
        <v>7000</v>
      </c>
    </row>
    <row r="11" s="4" customFormat="1" ht="34.2" customHeight="1" spans="1:8">
      <c r="A11" s="11">
        <v>8</v>
      </c>
      <c r="B11" s="11" t="s">
        <v>165</v>
      </c>
      <c r="C11" s="11" t="s">
        <v>23</v>
      </c>
      <c r="D11" s="11" t="s">
        <v>24</v>
      </c>
      <c r="E11" s="12">
        <v>88059</v>
      </c>
      <c r="F11" s="12">
        <v>46000</v>
      </c>
      <c r="G11" s="13">
        <v>8000</v>
      </c>
      <c r="H11" s="14">
        <v>2000</v>
      </c>
    </row>
    <row r="12" s="4" customFormat="1" ht="34.2" customHeight="1" spans="1:8">
      <c r="A12" s="11">
        <v>9</v>
      </c>
      <c r="B12" s="11" t="s">
        <v>165</v>
      </c>
      <c r="C12" s="11" t="s">
        <v>29</v>
      </c>
      <c r="D12" s="11" t="s">
        <v>31</v>
      </c>
      <c r="E12" s="12">
        <v>30000</v>
      </c>
      <c r="F12" s="12">
        <v>17300</v>
      </c>
      <c r="G12" s="13">
        <v>7000</v>
      </c>
      <c r="H12" s="14">
        <v>4000</v>
      </c>
    </row>
    <row r="13" s="4" customFormat="1" ht="34.2" customHeight="1" spans="1:8">
      <c r="A13" s="11">
        <v>10</v>
      </c>
      <c r="B13" s="11" t="s">
        <v>166</v>
      </c>
      <c r="C13" s="11" t="s">
        <v>34</v>
      </c>
      <c r="D13" s="11" t="s">
        <v>35</v>
      </c>
      <c r="E13" s="12">
        <v>129987.12</v>
      </c>
      <c r="F13" s="12">
        <v>40000</v>
      </c>
      <c r="G13" s="13">
        <v>3000</v>
      </c>
      <c r="H13" s="14">
        <v>10000</v>
      </c>
    </row>
  </sheetData>
  <autoFilter ref="A3:H13">
    <sortState ref="A3:H13">
      <sortCondition ref="B3"/>
    </sortState>
    <extLst/>
  </autoFilter>
  <mergeCells count="2">
    <mergeCell ref="A1:H1"/>
    <mergeCell ref="A2:D2"/>
  </mergeCells>
  <dataValidations count="1">
    <dataValidation type="list" allowBlank="1" showInputMessage="1" showErrorMessage="1" sqref="HW4:HW13 RS4:RS13 ABO4:ABO13 ALK4:ALK13 AVG4:AVG13 BFC4:BFC13 BOY4:BOY13 BYU4:BYU13 CIQ4:CIQ13 CSM4:CSM13 DCI4:DCI13 DME4:DME13 DWA4:DWA13 EFW4:EFW13 EPS4:EPS13 EZO4:EZO13 FJK4:FJK13 FTG4:FTG13 GDC4:GDC13 GMY4:GMY13 GWU4:GWU13 HGQ4:HGQ13 HQM4:HQM13 IAI4:IAI13 IKE4:IKE13 IUA4:IUA13 JDW4:JDW13 JNS4:JNS13 JXO4:JXO13 KHK4:KHK13 KRG4:KRG13 LBC4:LBC13 LKY4:LKY13 LUU4:LUU13 MEQ4:MEQ13 MOM4:MOM13 MYI4:MYI13 NIE4:NIE13 NSA4:NSA13 OBW4:OBW13 OLS4:OLS13 OVO4:OVO13 PFK4:PFK13 PPG4:PPG13 PZC4:PZC13 QIY4:QIY13 QSU4:QSU13 RCQ4:RCQ13 RMM4:RMM13 RWI4:RWI13 SGE4:SGE13 SQA4:SQA13 SZW4:SZW13 TJS4:TJS13 TTO4:TTO13 UDK4:UDK13 UNG4:UNG13 UXC4:UXC13 VGY4:VGY13 VQU4:VQU13 WAQ4:WAQ13 WKM4:WKM13 WUI4:WUI13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</vt:lpstr>
      <vt:lpstr>附件1</vt:lpstr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数字财政</cp:lastModifiedBy>
  <dcterms:created xsi:type="dcterms:W3CDTF">2023-07-09T07:44:00Z</dcterms:created>
  <cp:lastPrinted>2023-08-15T02:02:00Z</cp:lastPrinted>
  <dcterms:modified xsi:type="dcterms:W3CDTF">2023-11-03T02:23:06Z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6D65A24516284B24AA34FE183CA79D3B</vt:lpwstr>
  </property>
</Properties>
</file>