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信息公开\上传市政府网站\20220902  2021年汕尾市\"/>
    </mc:Choice>
  </mc:AlternateContent>
  <xr:revisionPtr revIDLastSave="0" documentId="13_ncr:1_{E92667BB-FA56-466A-A258-E642E688398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PO_part2Table23Area2" localSheetId="0">Sheet1!$A$2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B7" i="1"/>
  <c r="B120" i="1"/>
  <c r="B42" i="1"/>
  <c r="B59" i="1"/>
  <c r="B77" i="1"/>
  <c r="B101" i="1"/>
  <c r="B8" i="1"/>
  <c r="C8" i="1"/>
  <c r="D8" i="1"/>
  <c r="E8" i="1"/>
</calcChain>
</file>

<file path=xl/sharedStrings.xml><?xml version="1.0" encoding="utf-8"?>
<sst xmlns="http://schemas.openxmlformats.org/spreadsheetml/2006/main" count="150" uniqueCount="150">
  <si>
    <t>地    区</t>
  </si>
  <si>
    <t>合计</t>
  </si>
  <si>
    <t>新增一般债券</t>
  </si>
  <si>
    <t>新增专项债券</t>
  </si>
  <si>
    <t>小计</t>
  </si>
  <si>
    <t>其他专项</t>
  </si>
  <si>
    <t>土地储备</t>
  </si>
  <si>
    <t>棚户区改造</t>
  </si>
  <si>
    <t>汕尾市2021年新增债券额度安排情况表</t>
    <phoneticPr fontId="4" type="noConversion"/>
  </si>
  <si>
    <t>注：本表反映上一年度地区、本级及地区新增债券额度安排情况</t>
    <phoneticPr fontId="4" type="noConversion"/>
  </si>
  <si>
    <t>汕尾市</t>
    <phoneticPr fontId="4" type="noConversion"/>
  </si>
  <si>
    <t>市本级</t>
    <phoneticPr fontId="4" type="noConversion"/>
  </si>
  <si>
    <t>市直</t>
    <phoneticPr fontId="4" type="noConversion"/>
  </si>
  <si>
    <t>汕尾市禁毒教育基地</t>
  </si>
  <si>
    <t>汕尾理工学院周边道路市政工程</t>
  </si>
  <si>
    <t>汕尾市区四马路（含建设路西段）市政工程</t>
  </si>
  <si>
    <t>关于汕尾市区海滨大道中段及奎山湖（河）周边雨污水整治工程项目</t>
  </si>
  <si>
    <t>教育培训基地</t>
  </si>
  <si>
    <t>汕尾市档案馆和方志馆建设工程</t>
  </si>
  <si>
    <t>汕尾市区金鹏路西段等十路段市政工程</t>
  </si>
  <si>
    <t>汕尾市林伟华中学综合楼及附属配套工程</t>
  </si>
  <si>
    <t>国道G236汕尾市城区段改建工程</t>
  </si>
  <si>
    <t>汕尾市职业技术学校二期工程学生宿舍楼建设项目</t>
  </si>
  <si>
    <t>汕尾市第二实验学校工程建设项目</t>
  </si>
  <si>
    <t>汕尾市第三实验学校工程建设项目</t>
  </si>
  <si>
    <t>汕尾市市直学校扩容提质工程</t>
  </si>
  <si>
    <t>深汕中心医院</t>
  </si>
  <si>
    <t>汕尾市应急救援基地配套设施项目</t>
  </si>
  <si>
    <t>先进能源科学与技术广东省实验室汕尾分中心建设项目</t>
  </si>
  <si>
    <t>中央商务区品清湖片区基础设施(广东滨海旅游公路汕尾品清湖南岸段工程)</t>
  </si>
  <si>
    <t>汕尾市高级技工学校一期项目</t>
  </si>
  <si>
    <t>汕尾市高级技工学校二期项目</t>
  </si>
  <si>
    <t>汕尾理工学院建设项目</t>
  </si>
  <si>
    <t>汕尾市区应急备用水源工程</t>
  </si>
  <si>
    <t>汕尾高新技术产业开发区红草片区基础设施配套项目（汕尾高新区红草园区市政道路建设工程五期项目）</t>
  </si>
  <si>
    <t>汕尾高新区红草园区基础设施建设六期项目</t>
  </si>
  <si>
    <t>汕尾高新区配套基础设施科技孵化中心</t>
  </si>
  <si>
    <t>汕尾高新区红草园区配套基础设施文体中心</t>
  </si>
  <si>
    <t>汕尾高新技术产业开发区红草片区基础设施配套项目（海汕路西闸至埔边段综合改造工程）</t>
  </si>
  <si>
    <t>汕尾万里碧道项目</t>
  </si>
  <si>
    <t>汕尾高新区红草园区基础设施建设项目（汕尾市药品检验实验室）</t>
  </si>
  <si>
    <t>汕尾职业技术学院老校区综合改造项目</t>
  </si>
  <si>
    <t>汕尾高新技术产业开发区红草片区基础设施配套项目（海汕路西闸至埔边段综合改造工程安置小区）</t>
  </si>
  <si>
    <t>汕尾市粮食储备仓库</t>
  </si>
  <si>
    <t>汕尾市区中央商务区基础设施建设项目</t>
  </si>
  <si>
    <t>汕尾市区金町湾园区基础设施建设项目</t>
  </si>
  <si>
    <t>单位：万元</t>
    <phoneticPr fontId="4" type="noConversion"/>
  </si>
  <si>
    <t>田墘南畔山排洪渠及地北桥排洪渠整治工程</t>
  </si>
  <si>
    <t xml:space="preserve"> 红海湾经济开发区白沙湖堤围改造加固工程</t>
  </si>
  <si>
    <t xml:space="preserve"> 汕尾红海湾经济开发区田墘大排洪治理工程（二期）</t>
  </si>
  <si>
    <t>红海湾开发区小型水库维护和水情安全监测</t>
  </si>
  <si>
    <t>汕尾红海湾经济开发区人民医院迁建工程</t>
  </si>
  <si>
    <t>汕尾红海湾经济开发区红楼周边公共服务设施工程</t>
  </si>
  <si>
    <t>汕尾红海湾经济开发区市民文化中心工程</t>
  </si>
  <si>
    <t>汕尾红海湾经济开发区遮浪街道乡村振兴示范带建设工程</t>
  </si>
  <si>
    <t>汕尾红海湾经济开发区垃圾处理项目</t>
  </si>
  <si>
    <t>汕尾红海湾经济开发区污水处理设施及配套工程项目</t>
  </si>
  <si>
    <t>汕尾红海湾经济开发区内湖红色文化乡村振兴建设项目</t>
  </si>
  <si>
    <t>汕尾红海湾经济开发区农村供排水综合建设工程项目</t>
  </si>
  <si>
    <t>汕尾红海湾经济开发区水厂扩建工程</t>
  </si>
  <si>
    <t>红海湾管区</t>
    <phoneticPr fontId="4" type="noConversion"/>
  </si>
  <si>
    <t>汕尾市华侨管理区侨惠公路工程</t>
  </si>
  <si>
    <t>华侨管理区宜居乡村生态文化旅游项目</t>
  </si>
  <si>
    <t>华侨管区</t>
    <phoneticPr fontId="4" type="noConversion"/>
  </si>
  <si>
    <t>汕尾市城区水库除险加固工程</t>
  </si>
  <si>
    <t>汕尾市城区推进农村人居环境整治创建生态宜居美丽乡村建设项目(第二期）</t>
  </si>
  <si>
    <t>汕尾市城区田家炳中学图书馆、体育馆、学术报告厅和架空球场建设工程(第二期)</t>
  </si>
  <si>
    <t>汕尾市区二马路及周边支路更新改造升级建设项目（第二期）</t>
  </si>
  <si>
    <t>汕尾市城区城镇老旧小区微改造提升项目</t>
  </si>
  <si>
    <t>汕尾市城区凤山街道东北片区老旧小区改造项目</t>
  </si>
  <si>
    <t>汕尾市城区渔村老旧小区改造项目</t>
  </si>
  <si>
    <t>汕尾市城区滨海休闲文化环境整治提升项目</t>
  </si>
  <si>
    <t>汕尾市城区幼儿园建设工程项目</t>
  </si>
  <si>
    <t>汕尾市第二人民医院（汕尾逸挥基金医院）肿瘤防治中心建设项目</t>
  </si>
  <si>
    <t>汕尾市城区万里碧道建设项目</t>
  </si>
  <si>
    <t>汕尾市城区美丽乡村精品线路基础设施建设工程</t>
  </si>
  <si>
    <t>汕尾市城区捷胜现代三级渔港建设工程</t>
  </si>
  <si>
    <t>汕尾市城区农村饮水工程</t>
  </si>
  <si>
    <t>汕尾市城区尖山水库扩容改造工程</t>
  </si>
  <si>
    <t>汕尾市城区妇幼保健计划生育服务中心（汕尾市城区妇幼保健院）一期建设项目建设</t>
  </si>
  <si>
    <t>汕尾市城区引西灌区配套与节水改造工程</t>
  </si>
  <si>
    <t>城区</t>
    <phoneticPr fontId="4" type="noConversion"/>
  </si>
  <si>
    <t>海丰县</t>
    <phoneticPr fontId="4" type="noConversion"/>
  </si>
  <si>
    <t>海丰县2021年小型水库安全运行项目</t>
  </si>
  <si>
    <t>海丰县梅陇镇区基础设施建设项目</t>
  </si>
  <si>
    <t>黄江河河口湿地水质提升工程</t>
  </si>
  <si>
    <t>海丰县彭湃中学提质升级工程</t>
  </si>
  <si>
    <t>海丰县云岭实验学校建设项目</t>
  </si>
  <si>
    <t>广东省汕尾市海丰卫生学校建设项目</t>
  </si>
  <si>
    <t>广东省汕尾市海丰县中等职业技术学校教学楼、学生宿舍楼、供电及校道建设工程</t>
  </si>
  <si>
    <t>广东省汕尾市海丰县彭湃纪念医院新院区建设项目</t>
  </si>
  <si>
    <t>广东省汕尾市海丰县中医医院感染科综合大楼</t>
  </si>
  <si>
    <t>广东省汕尾市海丰县公平镇文化公园</t>
  </si>
  <si>
    <t>县城北三环综合管廊建设工程</t>
  </si>
  <si>
    <t>广东省汕尾市海丰县疾病预防控制中心实验楼建设项目</t>
  </si>
  <si>
    <t>广东省汕尾市海丰县红花地水库除险加固工程</t>
  </si>
  <si>
    <t>广东省汕尾市海丰县公平水库”引水入城“供水建设项目</t>
  </si>
  <si>
    <t>广东省汕尾市海丰县红城文旅小镇基础设施建设项目</t>
  </si>
  <si>
    <t>海丰县产业转移工业园(省级）基础设施建设项目</t>
  </si>
  <si>
    <t>广东省汕尾市海丰县经济开发区配套设施建设项目</t>
  </si>
  <si>
    <t>广东省汕尾市海丰县深汕特别合作区拓展区基础设施建设项目</t>
  </si>
  <si>
    <t>广东省汕尾市海丰县粮食和物资储备库建设项目</t>
  </si>
  <si>
    <t>广东省汕尾市海丰县生态科技园教育园区配套设施</t>
  </si>
  <si>
    <t>广东省汕尾市海丰可塘至深汕合作区基础设施建设项目</t>
  </si>
  <si>
    <t>广东省汕尾市海丰县海城镇莲花山景区综合消费体验项目</t>
  </si>
  <si>
    <t>广东省汕尾市海丰县首饰产业环保集聚区基础设施建设工程（第二期）</t>
  </si>
  <si>
    <t>陆河县</t>
    <phoneticPr fontId="4" type="noConversion"/>
  </si>
  <si>
    <t>陆河县第三中学（实验中学迁建）新建</t>
  </si>
  <si>
    <t>国道G235线陆河河田芋陂坑至新河工业园区段改建工程</t>
  </si>
  <si>
    <t>省道S240线陆河县河口至陆丰交界段改建及河口镇区市政段配套工程项目</t>
  </si>
  <si>
    <t>陆河县2021年度小型水库安全运行</t>
  </si>
  <si>
    <t>陆河县成品粮冷藏库和应急物资储备库建设及配套工程（含粮食应急加工厂）</t>
  </si>
  <si>
    <t>陆河县职业技术学校扩建工程</t>
  </si>
  <si>
    <t>陆河县新能源技工学校建设项目</t>
  </si>
  <si>
    <t>陆河县镇级文体设施项目</t>
  </si>
  <si>
    <t>陆河县乡镇公立幼儿园建设项目</t>
  </si>
  <si>
    <t>陆河县传染病医院新建项目</t>
  </si>
  <si>
    <t>陆河县乡村振兴人居环境整治项目</t>
  </si>
  <si>
    <t>陆河县螺河排水防涝水环境综合整治工程</t>
  </si>
  <si>
    <t>陆河县南部三镇（河口、上护、新田）集中供水工程</t>
  </si>
  <si>
    <t>陆河县城污水系统二期建设工程</t>
  </si>
  <si>
    <t>陆河县城镇供水一体化建设工程</t>
  </si>
  <si>
    <t>陆河县产业转移工业园区基础设施配套建设项目</t>
  </si>
  <si>
    <t>陆河县图书馆建设工程</t>
  </si>
  <si>
    <t>陆河县青少年宫迁建项目</t>
  </si>
  <si>
    <t>陆丰市</t>
    <phoneticPr fontId="4" type="noConversion"/>
  </si>
  <si>
    <t>国道228线甲子至南塘段改建工程</t>
  </si>
  <si>
    <t>陆丰市博社农旅融合生态农业示范园项目</t>
  </si>
  <si>
    <t>省道510线陆丰市河西至西南段改建工程</t>
  </si>
  <si>
    <t>陆丰市小型水库标准化建设及管理养护</t>
  </si>
  <si>
    <t>陆丰市颐养园</t>
  </si>
  <si>
    <t>陆丰市乡镇公立幼儿园补短板建设项目</t>
  </si>
  <si>
    <t>陆丰市新时代市民广场</t>
  </si>
  <si>
    <t>陆丰市人民医院传染病区建设项目</t>
  </si>
  <si>
    <t>陆丰市乡村振兴人居环境提升建设工程</t>
  </si>
  <si>
    <t>陆丰市螺河东、西岸万里碧道建设工程</t>
  </si>
  <si>
    <t>陆丰市陆城供水管网扩建和改造工程</t>
  </si>
  <si>
    <t>陆丰市三甲地区工业园区基础设施项 目</t>
  </si>
  <si>
    <t>陆丰东海经济开发区产业园区基础设施配套项目</t>
  </si>
  <si>
    <t>陆丰市碣石海工基地（二期）项目</t>
  </si>
  <si>
    <t>陆丰市高级技工学校新建项目</t>
  </si>
  <si>
    <t>陆丰市疾病预防控制中心新建项目</t>
  </si>
  <si>
    <t>陆丰市碣石产业园（一期）建设项目</t>
  </si>
  <si>
    <t>陆丰市粮食仓库新建项目</t>
  </si>
  <si>
    <t>陆丰市螺河水闸重建工程</t>
  </si>
  <si>
    <t>陆丰市螺河至碣石引水工程</t>
  </si>
  <si>
    <t>陆丰市第四人民医院（陆丰市精神病医院）建设项目</t>
  </si>
  <si>
    <t>陆丰市东海镇老旧小区综合改造项目</t>
  </si>
  <si>
    <t>星都经济开发区产业园区基础设施配套工程</t>
  </si>
  <si>
    <t>表5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</si>
</sst>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18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3"/>
    </xf>
    <xf numFmtId="0" fontId="3" fillId="0" borderId="1" xfId="0" applyFont="1" applyBorder="1" applyAlignment="1">
      <alignment horizontal="left" vertical="center" wrapText="1" indent="6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5"/>
  <sheetViews>
    <sheetView tabSelected="1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:G2"/>
    </sheetView>
  </sheetViews>
  <sheetFormatPr defaultRowHeight="13.8" x14ac:dyDescent="0.25"/>
  <cols>
    <col min="1" max="1" width="45.109375" customWidth="1"/>
    <col min="2" max="7" width="16" customWidth="1"/>
  </cols>
  <sheetData>
    <row r="1" spans="1:7" ht="18.600000000000001" customHeight="1" x14ac:dyDescent="0.25">
      <c r="A1" t="s">
        <v>149</v>
      </c>
    </row>
    <row r="2" spans="1:7" ht="40.200000000000003" customHeight="1" x14ac:dyDescent="0.25">
      <c r="A2" s="9" t="s">
        <v>8</v>
      </c>
      <c r="B2" s="9"/>
      <c r="C2" s="9"/>
      <c r="D2" s="9"/>
      <c r="E2" s="9"/>
      <c r="F2" s="9"/>
      <c r="G2" s="9"/>
    </row>
    <row r="3" spans="1:7" ht="21" customHeight="1" x14ac:dyDescent="0.25">
      <c r="A3" s="10" t="s">
        <v>46</v>
      </c>
      <c r="B3" s="10"/>
      <c r="C3" s="10"/>
      <c r="D3" s="10"/>
      <c r="E3" s="10"/>
      <c r="F3" s="10"/>
      <c r="G3" s="10"/>
    </row>
    <row r="4" spans="1:7" ht="22.8" customHeight="1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/>
      <c r="F4" s="11"/>
      <c r="G4" s="11"/>
    </row>
    <row r="5" spans="1:7" ht="22.8" customHeight="1" x14ac:dyDescent="0.25">
      <c r="A5" s="11"/>
      <c r="B5" s="11"/>
      <c r="C5" s="11"/>
      <c r="D5" s="2" t="s">
        <v>4</v>
      </c>
      <c r="E5" s="2" t="s">
        <v>5</v>
      </c>
      <c r="F5" s="2" t="s">
        <v>6</v>
      </c>
      <c r="G5" s="2" t="s">
        <v>7</v>
      </c>
    </row>
    <row r="6" spans="1:7" s="1" customFormat="1" ht="33" customHeight="1" x14ac:dyDescent="0.25">
      <c r="A6" s="6" t="s">
        <v>10</v>
      </c>
      <c r="B6" s="3">
        <v>1010000</v>
      </c>
      <c r="C6" s="3">
        <v>180000</v>
      </c>
      <c r="D6" s="3">
        <v>830000</v>
      </c>
      <c r="E6" s="3">
        <v>830000</v>
      </c>
      <c r="F6" s="4"/>
      <c r="G6" s="4"/>
    </row>
    <row r="7" spans="1:7" s="1" customFormat="1" ht="33" customHeight="1" x14ac:dyDescent="0.25">
      <c r="A7" s="7" t="s">
        <v>11</v>
      </c>
      <c r="B7" s="3">
        <f>B8+B42+B56</f>
        <v>378710</v>
      </c>
      <c r="C7" s="3">
        <f t="shared" ref="C7:E7" si="0">C8+C42+C56</f>
        <v>114210</v>
      </c>
      <c r="D7" s="3">
        <f t="shared" si="0"/>
        <v>264500</v>
      </c>
      <c r="E7" s="3">
        <f t="shared" si="0"/>
        <v>264500</v>
      </c>
      <c r="F7" s="4"/>
      <c r="G7" s="4"/>
    </row>
    <row r="8" spans="1:7" s="1" customFormat="1" ht="33" customHeight="1" x14ac:dyDescent="0.25">
      <c r="A8" s="8" t="s">
        <v>12</v>
      </c>
      <c r="B8" s="3">
        <f t="shared" ref="B8:D8" si="1">SUM(B9:B41)</f>
        <v>289000</v>
      </c>
      <c r="C8" s="3">
        <f t="shared" si="1"/>
        <v>99500</v>
      </c>
      <c r="D8" s="3">
        <f t="shared" si="1"/>
        <v>189500</v>
      </c>
      <c r="E8" s="3">
        <f>SUM(E9:E41)</f>
        <v>189500</v>
      </c>
      <c r="F8" s="4"/>
      <c r="G8" s="4"/>
    </row>
    <row r="9" spans="1:7" s="1" customFormat="1" ht="33" customHeight="1" x14ac:dyDescent="0.25">
      <c r="A9" s="5" t="s">
        <v>13</v>
      </c>
      <c r="B9" s="4">
        <v>2000</v>
      </c>
      <c r="C9" s="4">
        <v>2000</v>
      </c>
      <c r="D9" s="4"/>
      <c r="E9" s="4"/>
      <c r="F9" s="4"/>
      <c r="G9" s="4"/>
    </row>
    <row r="10" spans="1:7" s="1" customFormat="1" ht="33" customHeight="1" x14ac:dyDescent="0.25">
      <c r="A10" s="5" t="s">
        <v>14</v>
      </c>
      <c r="B10" s="4">
        <v>17000</v>
      </c>
      <c r="C10" s="4">
        <v>17000</v>
      </c>
      <c r="D10" s="4"/>
      <c r="E10" s="4"/>
      <c r="F10" s="4"/>
      <c r="G10" s="4"/>
    </row>
    <row r="11" spans="1:7" s="1" customFormat="1" ht="33" customHeight="1" x14ac:dyDescent="0.25">
      <c r="A11" s="5" t="s">
        <v>15</v>
      </c>
      <c r="B11" s="4">
        <v>20000</v>
      </c>
      <c r="C11" s="4">
        <v>20000</v>
      </c>
      <c r="D11" s="4"/>
      <c r="E11" s="4"/>
      <c r="F11" s="4"/>
      <c r="G11" s="4"/>
    </row>
    <row r="12" spans="1:7" s="1" customFormat="1" ht="33" customHeight="1" x14ac:dyDescent="0.25">
      <c r="A12" s="5" t="s">
        <v>16</v>
      </c>
      <c r="B12" s="4">
        <v>5000</v>
      </c>
      <c r="C12" s="4">
        <v>5000</v>
      </c>
      <c r="D12" s="4"/>
      <c r="E12" s="4"/>
      <c r="F12" s="4"/>
      <c r="G12" s="4"/>
    </row>
    <row r="13" spans="1:7" s="1" customFormat="1" ht="33" customHeight="1" x14ac:dyDescent="0.25">
      <c r="A13" s="5" t="s">
        <v>17</v>
      </c>
      <c r="B13" s="4">
        <v>5000</v>
      </c>
      <c r="C13" s="4">
        <v>5000</v>
      </c>
      <c r="D13" s="4"/>
      <c r="E13" s="4"/>
      <c r="F13" s="4"/>
      <c r="G13" s="4"/>
    </row>
    <row r="14" spans="1:7" s="1" customFormat="1" ht="33" customHeight="1" x14ac:dyDescent="0.25">
      <c r="A14" s="5" t="s">
        <v>18</v>
      </c>
      <c r="B14" s="4">
        <v>4000</v>
      </c>
      <c r="C14" s="4">
        <v>4000</v>
      </c>
      <c r="D14" s="4"/>
      <c r="E14" s="4"/>
      <c r="F14" s="4"/>
      <c r="G14" s="4"/>
    </row>
    <row r="15" spans="1:7" s="1" customFormat="1" ht="33" customHeight="1" x14ac:dyDescent="0.25">
      <c r="A15" s="5" t="s">
        <v>19</v>
      </c>
      <c r="B15" s="4">
        <v>6000</v>
      </c>
      <c r="C15" s="4">
        <v>6000</v>
      </c>
      <c r="D15" s="4"/>
      <c r="E15" s="4"/>
      <c r="F15" s="4"/>
      <c r="G15" s="4"/>
    </row>
    <row r="16" spans="1:7" s="1" customFormat="1" ht="33" customHeight="1" x14ac:dyDescent="0.25">
      <c r="A16" s="5" t="s">
        <v>20</v>
      </c>
      <c r="B16" s="4">
        <v>500</v>
      </c>
      <c r="C16" s="4">
        <v>500</v>
      </c>
      <c r="D16" s="4"/>
      <c r="E16" s="4"/>
      <c r="F16" s="4"/>
      <c r="G16" s="4"/>
    </row>
    <row r="17" spans="1:7" s="1" customFormat="1" ht="33" customHeight="1" x14ac:dyDescent="0.25">
      <c r="A17" s="5" t="s">
        <v>21</v>
      </c>
      <c r="B17" s="4">
        <v>2500</v>
      </c>
      <c r="C17" s="4">
        <v>2500</v>
      </c>
      <c r="D17" s="4"/>
      <c r="E17" s="4"/>
      <c r="F17" s="4"/>
      <c r="G17" s="4"/>
    </row>
    <row r="18" spans="1:7" s="1" customFormat="1" ht="33" customHeight="1" x14ac:dyDescent="0.25">
      <c r="A18" s="5" t="s">
        <v>22</v>
      </c>
      <c r="B18" s="4">
        <v>4000</v>
      </c>
      <c r="C18" s="4">
        <v>4000</v>
      </c>
      <c r="D18" s="4"/>
      <c r="E18" s="4"/>
      <c r="F18" s="4"/>
      <c r="G18" s="4"/>
    </row>
    <row r="19" spans="1:7" s="1" customFormat="1" ht="33" customHeight="1" x14ac:dyDescent="0.25">
      <c r="A19" s="5" t="s">
        <v>23</v>
      </c>
      <c r="B19" s="4">
        <v>9000</v>
      </c>
      <c r="C19" s="4">
        <v>9000</v>
      </c>
      <c r="D19" s="4"/>
      <c r="E19" s="4"/>
      <c r="F19" s="4"/>
      <c r="G19" s="4"/>
    </row>
    <row r="20" spans="1:7" s="1" customFormat="1" ht="33" customHeight="1" x14ac:dyDescent="0.25">
      <c r="A20" s="5" t="s">
        <v>24</v>
      </c>
      <c r="B20" s="4">
        <v>8000</v>
      </c>
      <c r="C20" s="4">
        <v>8000</v>
      </c>
      <c r="D20" s="4"/>
      <c r="E20" s="4"/>
      <c r="F20" s="4"/>
      <c r="G20" s="4"/>
    </row>
    <row r="21" spans="1:7" s="1" customFormat="1" ht="33" customHeight="1" x14ac:dyDescent="0.25">
      <c r="A21" s="5" t="s">
        <v>25</v>
      </c>
      <c r="B21" s="4">
        <v>5000</v>
      </c>
      <c r="C21" s="4">
        <v>5000</v>
      </c>
      <c r="D21" s="4"/>
      <c r="E21" s="4"/>
      <c r="F21" s="4"/>
      <c r="G21" s="4"/>
    </row>
    <row r="22" spans="1:7" s="1" customFormat="1" ht="33" customHeight="1" x14ac:dyDescent="0.25">
      <c r="A22" s="5" t="s">
        <v>26</v>
      </c>
      <c r="B22" s="4">
        <v>1500</v>
      </c>
      <c r="C22" s="4">
        <v>1500</v>
      </c>
      <c r="D22" s="4"/>
      <c r="E22" s="4"/>
      <c r="F22" s="4"/>
      <c r="G22" s="4"/>
    </row>
    <row r="23" spans="1:7" s="1" customFormat="1" ht="33" customHeight="1" x14ac:dyDescent="0.25">
      <c r="A23" s="5" t="s">
        <v>27</v>
      </c>
      <c r="B23" s="4">
        <v>3000</v>
      </c>
      <c r="C23" s="4">
        <v>3000</v>
      </c>
      <c r="D23" s="4"/>
      <c r="E23" s="4"/>
      <c r="F23" s="4"/>
      <c r="G23" s="4"/>
    </row>
    <row r="24" spans="1:7" s="1" customFormat="1" ht="33" customHeight="1" x14ac:dyDescent="0.25">
      <c r="A24" s="5" t="s">
        <v>28</v>
      </c>
      <c r="B24" s="4">
        <v>7000</v>
      </c>
      <c r="C24" s="4">
        <v>7000</v>
      </c>
      <c r="D24" s="4"/>
      <c r="E24" s="4"/>
      <c r="F24" s="4"/>
      <c r="G24" s="4"/>
    </row>
    <row r="25" spans="1:7" s="1" customFormat="1" ht="33" customHeight="1" x14ac:dyDescent="0.25">
      <c r="A25" s="5" t="s">
        <v>29</v>
      </c>
      <c r="B25" s="4">
        <v>15450</v>
      </c>
      <c r="C25" s="4"/>
      <c r="D25" s="4">
        <v>15450</v>
      </c>
      <c r="E25" s="4">
        <v>15450</v>
      </c>
      <c r="F25" s="4"/>
      <c r="G25" s="4"/>
    </row>
    <row r="26" spans="1:7" s="1" customFormat="1" ht="33" customHeight="1" x14ac:dyDescent="0.25">
      <c r="A26" s="5" t="s">
        <v>30</v>
      </c>
      <c r="B26" s="4">
        <v>5000</v>
      </c>
      <c r="C26" s="4"/>
      <c r="D26" s="4">
        <v>5000</v>
      </c>
      <c r="E26" s="4">
        <v>5000</v>
      </c>
      <c r="F26" s="4"/>
      <c r="G26" s="4"/>
    </row>
    <row r="27" spans="1:7" s="1" customFormat="1" ht="33" customHeight="1" x14ac:dyDescent="0.25">
      <c r="A27" s="5" t="s">
        <v>31</v>
      </c>
      <c r="B27" s="4">
        <v>500</v>
      </c>
      <c r="C27" s="4"/>
      <c r="D27" s="4">
        <v>500</v>
      </c>
      <c r="E27" s="4">
        <v>500</v>
      </c>
      <c r="F27" s="4"/>
      <c r="G27" s="4"/>
    </row>
    <row r="28" spans="1:7" s="1" customFormat="1" ht="33" customHeight="1" x14ac:dyDescent="0.25">
      <c r="A28" s="5" t="s">
        <v>32</v>
      </c>
      <c r="B28" s="4">
        <v>73000</v>
      </c>
      <c r="C28" s="4"/>
      <c r="D28" s="4">
        <v>73000</v>
      </c>
      <c r="E28" s="4">
        <v>73000</v>
      </c>
      <c r="F28" s="4"/>
      <c r="G28" s="4"/>
    </row>
    <row r="29" spans="1:7" s="1" customFormat="1" ht="33" customHeight="1" x14ac:dyDescent="0.25">
      <c r="A29" s="5" t="s">
        <v>33</v>
      </c>
      <c r="B29" s="4">
        <v>5000</v>
      </c>
      <c r="C29" s="4"/>
      <c r="D29" s="4">
        <v>5000</v>
      </c>
      <c r="E29" s="4">
        <v>5000</v>
      </c>
      <c r="F29" s="4"/>
      <c r="G29" s="4"/>
    </row>
    <row r="30" spans="1:7" s="1" customFormat="1" ht="33" customHeight="1" x14ac:dyDescent="0.25">
      <c r="A30" s="5" t="s">
        <v>34</v>
      </c>
      <c r="B30" s="4">
        <v>5000</v>
      </c>
      <c r="C30" s="4"/>
      <c r="D30" s="4">
        <v>5000</v>
      </c>
      <c r="E30" s="4">
        <v>5000</v>
      </c>
      <c r="F30" s="4"/>
      <c r="G30" s="4"/>
    </row>
    <row r="31" spans="1:7" s="1" customFormat="1" ht="33" customHeight="1" x14ac:dyDescent="0.25">
      <c r="A31" s="5" t="s">
        <v>35</v>
      </c>
      <c r="B31" s="4">
        <v>15000</v>
      </c>
      <c r="C31" s="4"/>
      <c r="D31" s="4">
        <v>15000</v>
      </c>
      <c r="E31" s="4">
        <v>15000</v>
      </c>
      <c r="F31" s="4"/>
      <c r="G31" s="4"/>
    </row>
    <row r="32" spans="1:7" s="1" customFormat="1" ht="33" customHeight="1" x14ac:dyDescent="0.25">
      <c r="A32" s="5" t="s">
        <v>36</v>
      </c>
      <c r="B32" s="4">
        <v>8000</v>
      </c>
      <c r="C32" s="4"/>
      <c r="D32" s="4">
        <v>8000</v>
      </c>
      <c r="E32" s="4">
        <v>8000</v>
      </c>
      <c r="F32" s="4"/>
      <c r="G32" s="4"/>
    </row>
    <row r="33" spans="1:7" s="1" customFormat="1" ht="33" customHeight="1" x14ac:dyDescent="0.25">
      <c r="A33" s="5" t="s">
        <v>37</v>
      </c>
      <c r="B33" s="4">
        <v>4250</v>
      </c>
      <c r="C33" s="4"/>
      <c r="D33" s="4">
        <v>4250</v>
      </c>
      <c r="E33" s="4">
        <v>4250</v>
      </c>
      <c r="F33" s="4"/>
      <c r="G33" s="4"/>
    </row>
    <row r="34" spans="1:7" s="1" customFormat="1" ht="33" customHeight="1" x14ac:dyDescent="0.25">
      <c r="A34" s="5" t="s">
        <v>38</v>
      </c>
      <c r="B34" s="4">
        <v>6500</v>
      </c>
      <c r="C34" s="4"/>
      <c r="D34" s="4">
        <v>6500</v>
      </c>
      <c r="E34" s="4">
        <v>6500</v>
      </c>
      <c r="F34" s="4"/>
      <c r="G34" s="4"/>
    </row>
    <row r="35" spans="1:7" s="1" customFormat="1" ht="33" customHeight="1" x14ac:dyDescent="0.25">
      <c r="A35" s="5" t="s">
        <v>39</v>
      </c>
      <c r="B35" s="4">
        <v>5000</v>
      </c>
      <c r="C35" s="4"/>
      <c r="D35" s="4">
        <v>5000</v>
      </c>
      <c r="E35" s="4">
        <v>5000</v>
      </c>
      <c r="F35" s="4"/>
      <c r="G35" s="4"/>
    </row>
    <row r="36" spans="1:7" s="1" customFormat="1" ht="33" customHeight="1" x14ac:dyDescent="0.25">
      <c r="A36" s="5" t="s">
        <v>40</v>
      </c>
      <c r="B36" s="4">
        <v>5000</v>
      </c>
      <c r="C36" s="4"/>
      <c r="D36" s="4">
        <v>5000</v>
      </c>
      <c r="E36" s="4">
        <v>5000</v>
      </c>
      <c r="F36" s="4"/>
      <c r="G36" s="4"/>
    </row>
    <row r="37" spans="1:7" s="1" customFormat="1" ht="33" customHeight="1" x14ac:dyDescent="0.25">
      <c r="A37" s="5" t="s">
        <v>41</v>
      </c>
      <c r="B37" s="4">
        <v>5000</v>
      </c>
      <c r="C37" s="4"/>
      <c r="D37" s="4">
        <v>5000</v>
      </c>
      <c r="E37" s="4">
        <v>5000</v>
      </c>
      <c r="F37" s="4"/>
      <c r="G37" s="4"/>
    </row>
    <row r="38" spans="1:7" s="1" customFormat="1" ht="33" customHeight="1" x14ac:dyDescent="0.25">
      <c r="A38" s="5" t="s">
        <v>42</v>
      </c>
      <c r="B38" s="4">
        <v>2000</v>
      </c>
      <c r="C38" s="4"/>
      <c r="D38" s="4">
        <v>2000</v>
      </c>
      <c r="E38" s="4">
        <v>2000</v>
      </c>
      <c r="F38" s="4"/>
      <c r="G38" s="4"/>
    </row>
    <row r="39" spans="1:7" s="1" customFormat="1" ht="33" customHeight="1" x14ac:dyDescent="0.25">
      <c r="A39" s="5" t="s">
        <v>43</v>
      </c>
      <c r="B39" s="4">
        <v>9000</v>
      </c>
      <c r="C39" s="4"/>
      <c r="D39" s="4">
        <v>9000</v>
      </c>
      <c r="E39" s="4">
        <v>9000</v>
      </c>
      <c r="F39" s="4"/>
      <c r="G39" s="4"/>
    </row>
    <row r="40" spans="1:7" s="1" customFormat="1" ht="33" customHeight="1" x14ac:dyDescent="0.25">
      <c r="A40" s="5" t="s">
        <v>44</v>
      </c>
      <c r="B40" s="4">
        <v>13800</v>
      </c>
      <c r="C40" s="4"/>
      <c r="D40" s="4">
        <v>13800</v>
      </c>
      <c r="E40" s="4">
        <v>13800</v>
      </c>
      <c r="F40" s="4"/>
      <c r="G40" s="4"/>
    </row>
    <row r="41" spans="1:7" s="1" customFormat="1" ht="33" customHeight="1" x14ac:dyDescent="0.25">
      <c r="A41" s="5" t="s">
        <v>45</v>
      </c>
      <c r="B41" s="4">
        <v>12000</v>
      </c>
      <c r="C41" s="4"/>
      <c r="D41" s="4">
        <v>12000</v>
      </c>
      <c r="E41" s="4">
        <v>12000</v>
      </c>
      <c r="F41" s="4"/>
      <c r="G41" s="4"/>
    </row>
    <row r="42" spans="1:7" s="1" customFormat="1" ht="33" customHeight="1" x14ac:dyDescent="0.25">
      <c r="A42" s="8" t="s">
        <v>60</v>
      </c>
      <c r="B42" s="3">
        <f>SUM(C42:D42)</f>
        <v>79710</v>
      </c>
      <c r="C42" s="3">
        <v>9710</v>
      </c>
      <c r="D42" s="3">
        <v>70000</v>
      </c>
      <c r="E42" s="3">
        <v>70000</v>
      </c>
      <c r="F42" s="4"/>
      <c r="G42" s="4"/>
    </row>
    <row r="43" spans="1:7" s="1" customFormat="1" ht="33" customHeight="1" x14ac:dyDescent="0.25">
      <c r="A43" s="5" t="s">
        <v>47</v>
      </c>
      <c r="B43" s="4">
        <v>5000</v>
      </c>
      <c r="C43" s="4">
        <v>5000</v>
      </c>
      <c r="D43" s="4"/>
      <c r="E43" s="4"/>
      <c r="F43" s="4"/>
      <c r="G43" s="4"/>
    </row>
    <row r="44" spans="1:7" s="1" customFormat="1" ht="33" customHeight="1" x14ac:dyDescent="0.25">
      <c r="A44" s="5" t="s">
        <v>48</v>
      </c>
      <c r="B44" s="4">
        <v>1500</v>
      </c>
      <c r="C44" s="4">
        <v>1500</v>
      </c>
      <c r="D44" s="4"/>
      <c r="E44" s="4"/>
      <c r="F44" s="4"/>
      <c r="G44" s="4"/>
    </row>
    <row r="45" spans="1:7" s="1" customFormat="1" ht="33" customHeight="1" x14ac:dyDescent="0.25">
      <c r="A45" s="5" t="s">
        <v>49</v>
      </c>
      <c r="B45" s="4">
        <v>3000</v>
      </c>
      <c r="C45" s="4">
        <v>3000</v>
      </c>
      <c r="D45" s="4"/>
      <c r="E45" s="4"/>
      <c r="F45" s="4"/>
      <c r="G45" s="4"/>
    </row>
    <row r="46" spans="1:7" s="1" customFormat="1" ht="33" customHeight="1" x14ac:dyDescent="0.25">
      <c r="A46" s="5" t="s">
        <v>50</v>
      </c>
      <c r="B46" s="4">
        <v>210</v>
      </c>
      <c r="C46" s="4">
        <v>210</v>
      </c>
      <c r="D46" s="4"/>
      <c r="E46" s="4"/>
      <c r="F46" s="4"/>
      <c r="G46" s="4"/>
    </row>
    <row r="47" spans="1:7" s="1" customFormat="1" ht="33" customHeight="1" x14ac:dyDescent="0.25">
      <c r="A47" s="5" t="s">
        <v>51</v>
      </c>
      <c r="B47" s="4">
        <v>8000</v>
      </c>
      <c r="C47" s="4"/>
      <c r="D47" s="4">
        <v>8000</v>
      </c>
      <c r="E47" s="4">
        <v>8000</v>
      </c>
      <c r="F47" s="4"/>
      <c r="G47" s="4"/>
    </row>
    <row r="48" spans="1:7" s="1" customFormat="1" ht="33" customHeight="1" x14ac:dyDescent="0.25">
      <c r="A48" s="5" t="s">
        <v>52</v>
      </c>
      <c r="B48" s="4">
        <v>7000</v>
      </c>
      <c r="C48" s="4"/>
      <c r="D48" s="4">
        <v>7000</v>
      </c>
      <c r="E48" s="4">
        <v>7000</v>
      </c>
      <c r="F48" s="4"/>
      <c r="G48" s="4"/>
    </row>
    <row r="49" spans="1:7" s="1" customFormat="1" ht="33" customHeight="1" x14ac:dyDescent="0.25">
      <c r="A49" s="5" t="s">
        <v>53</v>
      </c>
      <c r="B49" s="4">
        <v>8000</v>
      </c>
      <c r="C49" s="4"/>
      <c r="D49" s="4">
        <v>8000</v>
      </c>
      <c r="E49" s="4">
        <v>8000</v>
      </c>
      <c r="F49" s="4"/>
      <c r="G49" s="4"/>
    </row>
    <row r="50" spans="1:7" s="1" customFormat="1" ht="33" customHeight="1" x14ac:dyDescent="0.25">
      <c r="A50" s="5" t="s">
        <v>54</v>
      </c>
      <c r="B50" s="4">
        <v>14000</v>
      </c>
      <c r="C50" s="4"/>
      <c r="D50" s="4">
        <v>14000</v>
      </c>
      <c r="E50" s="4">
        <v>14000</v>
      </c>
      <c r="F50" s="4"/>
      <c r="G50" s="4"/>
    </row>
    <row r="51" spans="1:7" s="1" customFormat="1" ht="33" customHeight="1" x14ac:dyDescent="0.25">
      <c r="A51" s="5" t="s">
        <v>55</v>
      </c>
      <c r="B51" s="4">
        <v>2000</v>
      </c>
      <c r="C51" s="4"/>
      <c r="D51" s="4">
        <v>2000</v>
      </c>
      <c r="E51" s="4">
        <v>2000</v>
      </c>
      <c r="F51" s="4"/>
      <c r="G51" s="4"/>
    </row>
    <row r="52" spans="1:7" s="1" customFormat="1" ht="33" customHeight="1" x14ac:dyDescent="0.25">
      <c r="A52" s="5" t="s">
        <v>56</v>
      </c>
      <c r="B52" s="4">
        <v>9000</v>
      </c>
      <c r="C52" s="4"/>
      <c r="D52" s="4">
        <v>9000</v>
      </c>
      <c r="E52" s="4">
        <v>9000</v>
      </c>
      <c r="F52" s="4"/>
      <c r="G52" s="4"/>
    </row>
    <row r="53" spans="1:7" s="1" customFormat="1" ht="33" customHeight="1" x14ac:dyDescent="0.25">
      <c r="A53" s="5" t="s">
        <v>57</v>
      </c>
      <c r="B53" s="4">
        <v>8000</v>
      </c>
      <c r="C53" s="4"/>
      <c r="D53" s="4">
        <v>8000</v>
      </c>
      <c r="E53" s="4">
        <v>8000</v>
      </c>
      <c r="F53" s="4"/>
      <c r="G53" s="4"/>
    </row>
    <row r="54" spans="1:7" s="1" customFormat="1" ht="33" customHeight="1" x14ac:dyDescent="0.25">
      <c r="A54" s="5" t="s">
        <v>58</v>
      </c>
      <c r="B54" s="4">
        <v>8000</v>
      </c>
      <c r="C54" s="4"/>
      <c r="D54" s="4">
        <v>8000</v>
      </c>
      <c r="E54" s="4">
        <v>8000</v>
      </c>
      <c r="F54" s="4"/>
      <c r="G54" s="4"/>
    </row>
    <row r="55" spans="1:7" s="1" customFormat="1" ht="33" customHeight="1" x14ac:dyDescent="0.25">
      <c r="A55" s="5" t="s">
        <v>59</v>
      </c>
      <c r="B55" s="4">
        <v>6000</v>
      </c>
      <c r="C55" s="4"/>
      <c r="D55" s="4">
        <v>6000</v>
      </c>
      <c r="E55" s="4">
        <v>6000</v>
      </c>
      <c r="F55" s="4"/>
      <c r="G55" s="4"/>
    </row>
    <row r="56" spans="1:7" s="1" customFormat="1" ht="33" customHeight="1" x14ac:dyDescent="0.25">
      <c r="A56" s="8" t="s">
        <v>63</v>
      </c>
      <c r="B56" s="3">
        <v>10000</v>
      </c>
      <c r="C56" s="3">
        <v>5000</v>
      </c>
      <c r="D56" s="3">
        <v>5000</v>
      </c>
      <c r="E56" s="3">
        <v>5000</v>
      </c>
      <c r="F56" s="4"/>
      <c r="G56" s="4"/>
    </row>
    <row r="57" spans="1:7" s="1" customFormat="1" ht="33" customHeight="1" x14ac:dyDescent="0.25">
      <c r="A57" s="5" t="s">
        <v>61</v>
      </c>
      <c r="B57" s="4">
        <v>5000</v>
      </c>
      <c r="C57" s="4">
        <v>5000</v>
      </c>
      <c r="D57" s="4"/>
      <c r="E57" s="4"/>
      <c r="F57" s="4"/>
      <c r="G57" s="4"/>
    </row>
    <row r="58" spans="1:7" s="1" customFormat="1" ht="33" customHeight="1" x14ac:dyDescent="0.25">
      <c r="A58" s="5" t="s">
        <v>62</v>
      </c>
      <c r="B58" s="4">
        <v>5000</v>
      </c>
      <c r="C58" s="4"/>
      <c r="D58" s="4">
        <v>5000</v>
      </c>
      <c r="E58" s="4">
        <v>5000</v>
      </c>
      <c r="F58" s="4"/>
      <c r="G58" s="4"/>
    </row>
    <row r="59" spans="1:7" s="1" customFormat="1" ht="33" customHeight="1" x14ac:dyDescent="0.25">
      <c r="A59" s="7" t="s">
        <v>81</v>
      </c>
      <c r="B59" s="3">
        <f>SUM(C59:D59)</f>
        <v>105930</v>
      </c>
      <c r="C59" s="3">
        <v>15930</v>
      </c>
      <c r="D59" s="3">
        <v>90000</v>
      </c>
      <c r="E59" s="3">
        <v>90000</v>
      </c>
      <c r="F59" s="4"/>
      <c r="G59" s="4"/>
    </row>
    <row r="60" spans="1:7" s="1" customFormat="1" ht="33" customHeight="1" x14ac:dyDescent="0.25">
      <c r="A60" s="5" t="s">
        <v>64</v>
      </c>
      <c r="B60" s="4">
        <v>500</v>
      </c>
      <c r="C60" s="4">
        <v>500</v>
      </c>
      <c r="D60" s="4"/>
      <c r="E60" s="4"/>
      <c r="F60" s="4"/>
      <c r="G60" s="4"/>
    </row>
    <row r="61" spans="1:7" s="1" customFormat="1" ht="33" customHeight="1" x14ac:dyDescent="0.25">
      <c r="A61" s="5" t="s">
        <v>65</v>
      </c>
      <c r="B61" s="4">
        <v>3430</v>
      </c>
      <c r="C61" s="4">
        <v>3430</v>
      </c>
      <c r="D61" s="4"/>
      <c r="E61" s="4"/>
      <c r="F61" s="4"/>
      <c r="G61" s="4"/>
    </row>
    <row r="62" spans="1:7" s="1" customFormat="1" ht="33" customHeight="1" x14ac:dyDescent="0.25">
      <c r="A62" s="5" t="s">
        <v>66</v>
      </c>
      <c r="B62" s="4">
        <v>2000</v>
      </c>
      <c r="C62" s="4">
        <v>2000</v>
      </c>
      <c r="D62" s="4"/>
      <c r="E62" s="4"/>
      <c r="F62" s="4"/>
      <c r="G62" s="4"/>
    </row>
    <row r="63" spans="1:7" s="1" customFormat="1" ht="33" customHeight="1" x14ac:dyDescent="0.25">
      <c r="A63" s="5" t="s">
        <v>67</v>
      </c>
      <c r="B63" s="4">
        <v>10000</v>
      </c>
      <c r="C63" s="4">
        <v>10000</v>
      </c>
      <c r="D63" s="4"/>
      <c r="E63" s="4"/>
      <c r="F63" s="4"/>
      <c r="G63" s="4"/>
    </row>
    <row r="64" spans="1:7" s="1" customFormat="1" ht="33" customHeight="1" x14ac:dyDescent="0.25">
      <c r="A64" s="5" t="s">
        <v>68</v>
      </c>
      <c r="B64" s="4">
        <v>4400</v>
      </c>
      <c r="C64" s="4"/>
      <c r="D64" s="4">
        <v>4400</v>
      </c>
      <c r="E64" s="4">
        <v>4400</v>
      </c>
      <c r="F64" s="4"/>
      <c r="G64" s="4"/>
    </row>
    <row r="65" spans="1:7" s="1" customFormat="1" ht="33" customHeight="1" x14ac:dyDescent="0.25">
      <c r="A65" s="5" t="s">
        <v>69</v>
      </c>
      <c r="B65" s="4">
        <v>8500</v>
      </c>
      <c r="C65" s="4"/>
      <c r="D65" s="4">
        <v>8500</v>
      </c>
      <c r="E65" s="4">
        <v>8500</v>
      </c>
      <c r="F65" s="4"/>
      <c r="G65" s="4"/>
    </row>
    <row r="66" spans="1:7" s="1" customFormat="1" ht="33" customHeight="1" x14ac:dyDescent="0.25">
      <c r="A66" s="5" t="s">
        <v>70</v>
      </c>
      <c r="B66" s="4">
        <v>8600</v>
      </c>
      <c r="C66" s="4"/>
      <c r="D66" s="4">
        <v>8600</v>
      </c>
      <c r="E66" s="4">
        <v>8600</v>
      </c>
      <c r="F66" s="4"/>
      <c r="G66" s="4"/>
    </row>
    <row r="67" spans="1:7" s="1" customFormat="1" ht="33" customHeight="1" x14ac:dyDescent="0.25">
      <c r="A67" s="5" t="s">
        <v>71</v>
      </c>
      <c r="B67" s="4">
        <v>10000</v>
      </c>
      <c r="C67" s="4"/>
      <c r="D67" s="4">
        <v>10000</v>
      </c>
      <c r="E67" s="4">
        <v>10000</v>
      </c>
      <c r="F67" s="4"/>
      <c r="G67" s="4"/>
    </row>
    <row r="68" spans="1:7" s="1" customFormat="1" ht="33" customHeight="1" x14ac:dyDescent="0.25">
      <c r="A68" s="5" t="s">
        <v>72</v>
      </c>
      <c r="B68" s="4">
        <v>5000</v>
      </c>
      <c r="C68" s="4"/>
      <c r="D68" s="4">
        <v>5000</v>
      </c>
      <c r="E68" s="4">
        <v>5000</v>
      </c>
      <c r="F68" s="4"/>
      <c r="G68" s="4"/>
    </row>
    <row r="69" spans="1:7" s="1" customFormat="1" ht="33" customHeight="1" x14ac:dyDescent="0.25">
      <c r="A69" s="5" t="s">
        <v>73</v>
      </c>
      <c r="B69" s="4">
        <v>3600</v>
      </c>
      <c r="C69" s="4"/>
      <c r="D69" s="4">
        <v>3600</v>
      </c>
      <c r="E69" s="4">
        <v>3600</v>
      </c>
      <c r="F69" s="4"/>
      <c r="G69" s="4"/>
    </row>
    <row r="70" spans="1:7" s="1" customFormat="1" ht="33" customHeight="1" x14ac:dyDescent="0.25">
      <c r="A70" s="5" t="s">
        <v>74</v>
      </c>
      <c r="B70" s="4">
        <v>10000</v>
      </c>
      <c r="C70" s="4"/>
      <c r="D70" s="4">
        <v>10000</v>
      </c>
      <c r="E70" s="4">
        <v>10000</v>
      </c>
      <c r="F70" s="4"/>
      <c r="G70" s="4"/>
    </row>
    <row r="71" spans="1:7" s="1" customFormat="1" ht="33" customHeight="1" x14ac:dyDescent="0.25">
      <c r="A71" s="5" t="s">
        <v>75</v>
      </c>
      <c r="B71" s="4">
        <v>17500</v>
      </c>
      <c r="C71" s="4"/>
      <c r="D71" s="4">
        <v>17500</v>
      </c>
      <c r="E71" s="4">
        <v>17500</v>
      </c>
      <c r="F71" s="4"/>
      <c r="G71" s="4"/>
    </row>
    <row r="72" spans="1:7" s="1" customFormat="1" ht="33" customHeight="1" x14ac:dyDescent="0.25">
      <c r="A72" s="5" t="s">
        <v>76</v>
      </c>
      <c r="B72" s="4">
        <v>3200</v>
      </c>
      <c r="C72" s="4"/>
      <c r="D72" s="4">
        <v>3200</v>
      </c>
      <c r="E72" s="4">
        <v>3200</v>
      </c>
      <c r="F72" s="4"/>
      <c r="G72" s="4"/>
    </row>
    <row r="73" spans="1:7" s="1" customFormat="1" ht="33" customHeight="1" x14ac:dyDescent="0.25">
      <c r="A73" s="5" t="s">
        <v>77</v>
      </c>
      <c r="B73" s="4">
        <v>9000</v>
      </c>
      <c r="C73" s="4"/>
      <c r="D73" s="4">
        <v>9000</v>
      </c>
      <c r="E73" s="4">
        <v>9000</v>
      </c>
      <c r="F73" s="4"/>
      <c r="G73" s="4"/>
    </row>
    <row r="74" spans="1:7" s="1" customFormat="1" ht="33" customHeight="1" x14ac:dyDescent="0.25">
      <c r="A74" s="5" t="s">
        <v>78</v>
      </c>
      <c r="B74" s="4">
        <v>4000</v>
      </c>
      <c r="C74" s="4"/>
      <c r="D74" s="4">
        <v>4000</v>
      </c>
      <c r="E74" s="4">
        <v>4000</v>
      </c>
      <c r="F74" s="4"/>
      <c r="G74" s="4"/>
    </row>
    <row r="75" spans="1:7" s="1" customFormat="1" ht="33" customHeight="1" x14ac:dyDescent="0.25">
      <c r="A75" s="5" t="s">
        <v>79</v>
      </c>
      <c r="B75" s="4">
        <v>2200</v>
      </c>
      <c r="C75" s="4"/>
      <c r="D75" s="4">
        <v>2200</v>
      </c>
      <c r="E75" s="4">
        <v>2200</v>
      </c>
      <c r="F75" s="4"/>
      <c r="G75" s="4"/>
    </row>
    <row r="76" spans="1:7" s="1" customFormat="1" ht="33" customHeight="1" x14ac:dyDescent="0.25">
      <c r="A76" s="5" t="s">
        <v>80</v>
      </c>
      <c r="B76" s="4">
        <v>4000</v>
      </c>
      <c r="C76" s="4"/>
      <c r="D76" s="4">
        <v>4000</v>
      </c>
      <c r="E76" s="4">
        <v>4000</v>
      </c>
      <c r="F76" s="4"/>
      <c r="G76" s="4"/>
    </row>
    <row r="77" spans="1:7" s="1" customFormat="1" ht="33" customHeight="1" x14ac:dyDescent="0.25">
      <c r="A77" s="7" t="s">
        <v>82</v>
      </c>
      <c r="B77" s="3">
        <f>SUM(C77:D77)</f>
        <v>156200</v>
      </c>
      <c r="C77" s="3">
        <v>16200</v>
      </c>
      <c r="D77" s="3">
        <v>140000</v>
      </c>
      <c r="E77" s="3">
        <v>140000</v>
      </c>
      <c r="F77" s="4"/>
      <c r="G77" s="4"/>
    </row>
    <row r="78" spans="1:7" s="1" customFormat="1" ht="33" customHeight="1" x14ac:dyDescent="0.25">
      <c r="A78" s="5" t="s">
        <v>83</v>
      </c>
      <c r="B78" s="4">
        <v>1200</v>
      </c>
      <c r="C78" s="4">
        <v>1200</v>
      </c>
      <c r="D78" s="4"/>
      <c r="E78" s="4"/>
      <c r="F78" s="4"/>
      <c r="G78" s="4"/>
    </row>
    <row r="79" spans="1:7" s="1" customFormat="1" ht="33" customHeight="1" x14ac:dyDescent="0.25">
      <c r="A79" s="5" t="s">
        <v>84</v>
      </c>
      <c r="B79" s="4">
        <v>5000</v>
      </c>
      <c r="C79" s="4">
        <v>5000</v>
      </c>
      <c r="D79" s="4"/>
      <c r="E79" s="4"/>
      <c r="F79" s="4"/>
      <c r="G79" s="4"/>
    </row>
    <row r="80" spans="1:7" s="1" customFormat="1" ht="33" customHeight="1" x14ac:dyDescent="0.25">
      <c r="A80" s="5" t="s">
        <v>85</v>
      </c>
      <c r="B80" s="4">
        <v>2000</v>
      </c>
      <c r="C80" s="4">
        <v>2000</v>
      </c>
      <c r="D80" s="4"/>
      <c r="E80" s="4"/>
      <c r="F80" s="4"/>
      <c r="G80" s="4"/>
    </row>
    <row r="81" spans="1:7" s="1" customFormat="1" ht="33" customHeight="1" x14ac:dyDescent="0.25">
      <c r="A81" s="5" t="s">
        <v>86</v>
      </c>
      <c r="B81" s="4">
        <v>3000</v>
      </c>
      <c r="C81" s="4">
        <v>3000</v>
      </c>
      <c r="D81" s="4"/>
      <c r="E81" s="4"/>
      <c r="F81" s="4"/>
      <c r="G81" s="4"/>
    </row>
    <row r="82" spans="1:7" s="1" customFormat="1" ht="33" customHeight="1" x14ac:dyDescent="0.25">
      <c r="A82" s="5" t="s">
        <v>87</v>
      </c>
      <c r="B82" s="4">
        <v>5000</v>
      </c>
      <c r="C82" s="4">
        <v>5000</v>
      </c>
      <c r="D82" s="4"/>
      <c r="E82" s="4"/>
      <c r="F82" s="4"/>
      <c r="G82" s="4"/>
    </row>
    <row r="83" spans="1:7" s="1" customFormat="1" ht="33" customHeight="1" x14ac:dyDescent="0.25">
      <c r="A83" s="5" t="s">
        <v>88</v>
      </c>
      <c r="B83" s="4">
        <v>5000</v>
      </c>
      <c r="C83" s="4"/>
      <c r="D83" s="4">
        <v>5000</v>
      </c>
      <c r="E83" s="4">
        <v>5000</v>
      </c>
      <c r="F83" s="4"/>
      <c r="G83" s="4"/>
    </row>
    <row r="84" spans="1:7" s="1" customFormat="1" ht="33" customHeight="1" x14ac:dyDescent="0.25">
      <c r="A84" s="5" t="s">
        <v>89</v>
      </c>
      <c r="B84" s="4">
        <v>2000</v>
      </c>
      <c r="C84" s="4"/>
      <c r="D84" s="4">
        <v>2000</v>
      </c>
      <c r="E84" s="4">
        <v>2000</v>
      </c>
      <c r="F84" s="4"/>
      <c r="G84" s="4"/>
    </row>
    <row r="85" spans="1:7" s="1" customFormat="1" ht="33" customHeight="1" x14ac:dyDescent="0.25">
      <c r="A85" s="5" t="s">
        <v>90</v>
      </c>
      <c r="B85" s="4">
        <v>24000</v>
      </c>
      <c r="C85" s="4"/>
      <c r="D85" s="4">
        <v>24000</v>
      </c>
      <c r="E85" s="4">
        <v>24000</v>
      </c>
      <c r="F85" s="4"/>
      <c r="G85" s="4"/>
    </row>
    <row r="86" spans="1:7" s="1" customFormat="1" ht="33" customHeight="1" x14ac:dyDescent="0.25">
      <c r="A86" s="5" t="s">
        <v>91</v>
      </c>
      <c r="B86" s="4">
        <v>5000</v>
      </c>
      <c r="C86" s="4"/>
      <c r="D86" s="4">
        <v>5000</v>
      </c>
      <c r="E86" s="4">
        <v>5000</v>
      </c>
      <c r="F86" s="4"/>
      <c r="G86" s="4"/>
    </row>
    <row r="87" spans="1:7" s="1" customFormat="1" ht="33" customHeight="1" x14ac:dyDescent="0.25">
      <c r="A87" s="5" t="s">
        <v>92</v>
      </c>
      <c r="B87" s="4">
        <v>5000</v>
      </c>
      <c r="C87" s="4"/>
      <c r="D87" s="4">
        <v>5000</v>
      </c>
      <c r="E87" s="4">
        <v>5000</v>
      </c>
      <c r="F87" s="4"/>
      <c r="G87" s="4"/>
    </row>
    <row r="88" spans="1:7" s="1" customFormat="1" ht="33" customHeight="1" x14ac:dyDescent="0.25">
      <c r="A88" s="5" t="s">
        <v>93</v>
      </c>
      <c r="B88" s="4">
        <v>14000</v>
      </c>
      <c r="C88" s="4"/>
      <c r="D88" s="4">
        <v>14000</v>
      </c>
      <c r="E88" s="4">
        <v>14000</v>
      </c>
      <c r="F88" s="4"/>
      <c r="G88" s="4"/>
    </row>
    <row r="89" spans="1:7" s="1" customFormat="1" ht="33" customHeight="1" x14ac:dyDescent="0.25">
      <c r="A89" s="5" t="s">
        <v>94</v>
      </c>
      <c r="B89" s="4">
        <v>1000</v>
      </c>
      <c r="C89" s="4"/>
      <c r="D89" s="4">
        <v>1000</v>
      </c>
      <c r="E89" s="4">
        <v>1000</v>
      </c>
      <c r="F89" s="4"/>
      <c r="G89" s="4"/>
    </row>
    <row r="90" spans="1:7" s="1" customFormat="1" ht="33" customHeight="1" x14ac:dyDescent="0.25">
      <c r="A90" s="5" t="s">
        <v>95</v>
      </c>
      <c r="B90" s="4">
        <v>3000</v>
      </c>
      <c r="C90" s="4"/>
      <c r="D90" s="4">
        <v>3000</v>
      </c>
      <c r="E90" s="4">
        <v>3000</v>
      </c>
      <c r="F90" s="4"/>
      <c r="G90" s="4"/>
    </row>
    <row r="91" spans="1:7" s="1" customFormat="1" ht="33" customHeight="1" x14ac:dyDescent="0.25">
      <c r="A91" s="5" t="s">
        <v>96</v>
      </c>
      <c r="B91" s="4">
        <v>10000</v>
      </c>
      <c r="C91" s="4"/>
      <c r="D91" s="4">
        <v>10000</v>
      </c>
      <c r="E91" s="4">
        <v>10000</v>
      </c>
      <c r="F91" s="4"/>
      <c r="G91" s="4"/>
    </row>
    <row r="92" spans="1:7" s="1" customFormat="1" ht="33" customHeight="1" x14ac:dyDescent="0.25">
      <c r="A92" s="5" t="s">
        <v>97</v>
      </c>
      <c r="B92" s="4">
        <v>15000</v>
      </c>
      <c r="C92" s="4"/>
      <c r="D92" s="4">
        <v>15000</v>
      </c>
      <c r="E92" s="4">
        <v>15000</v>
      </c>
      <c r="F92" s="4"/>
      <c r="G92" s="4"/>
    </row>
    <row r="93" spans="1:7" s="1" customFormat="1" ht="33" customHeight="1" x14ac:dyDescent="0.25">
      <c r="A93" s="5" t="s">
        <v>98</v>
      </c>
      <c r="B93" s="4">
        <v>5000</v>
      </c>
      <c r="C93" s="4"/>
      <c r="D93" s="4">
        <v>5000</v>
      </c>
      <c r="E93" s="4">
        <v>5000</v>
      </c>
      <c r="F93" s="4"/>
      <c r="G93" s="4"/>
    </row>
    <row r="94" spans="1:7" s="1" customFormat="1" ht="33" customHeight="1" x14ac:dyDescent="0.25">
      <c r="A94" s="5" t="s">
        <v>99</v>
      </c>
      <c r="B94" s="4">
        <v>3000</v>
      </c>
      <c r="C94" s="4"/>
      <c r="D94" s="4">
        <v>3000</v>
      </c>
      <c r="E94" s="4">
        <v>3000</v>
      </c>
      <c r="F94" s="4"/>
      <c r="G94" s="4"/>
    </row>
    <row r="95" spans="1:7" s="1" customFormat="1" ht="33" customHeight="1" x14ac:dyDescent="0.25">
      <c r="A95" s="5" t="s">
        <v>100</v>
      </c>
      <c r="B95" s="4">
        <v>11000</v>
      </c>
      <c r="C95" s="4"/>
      <c r="D95" s="4">
        <v>11000</v>
      </c>
      <c r="E95" s="4">
        <v>11000</v>
      </c>
      <c r="F95" s="4"/>
      <c r="G95" s="4"/>
    </row>
    <row r="96" spans="1:7" s="1" customFormat="1" ht="33" customHeight="1" x14ac:dyDescent="0.25">
      <c r="A96" s="5" t="s">
        <v>101</v>
      </c>
      <c r="B96" s="4">
        <v>4000</v>
      </c>
      <c r="C96" s="4"/>
      <c r="D96" s="4">
        <v>4000</v>
      </c>
      <c r="E96" s="4">
        <v>4000</v>
      </c>
      <c r="F96" s="4"/>
      <c r="G96" s="4"/>
    </row>
    <row r="97" spans="1:7" s="1" customFormat="1" ht="33" customHeight="1" x14ac:dyDescent="0.25">
      <c r="A97" s="5" t="s">
        <v>102</v>
      </c>
      <c r="B97" s="4">
        <v>9000</v>
      </c>
      <c r="C97" s="4"/>
      <c r="D97" s="4">
        <v>9000</v>
      </c>
      <c r="E97" s="4">
        <v>9000</v>
      </c>
      <c r="F97" s="4"/>
      <c r="G97" s="4"/>
    </row>
    <row r="98" spans="1:7" s="1" customFormat="1" ht="33" customHeight="1" x14ac:dyDescent="0.25">
      <c r="A98" s="5" t="s">
        <v>103</v>
      </c>
      <c r="B98" s="4">
        <v>14000</v>
      </c>
      <c r="C98" s="4"/>
      <c r="D98" s="4">
        <v>14000</v>
      </c>
      <c r="E98" s="4">
        <v>14000</v>
      </c>
      <c r="F98" s="4"/>
      <c r="G98" s="4"/>
    </row>
    <row r="99" spans="1:7" s="1" customFormat="1" ht="33" customHeight="1" x14ac:dyDescent="0.25">
      <c r="A99" s="5" t="s">
        <v>104</v>
      </c>
      <c r="B99" s="4">
        <v>5000</v>
      </c>
      <c r="C99" s="4"/>
      <c r="D99" s="4">
        <v>5000</v>
      </c>
      <c r="E99" s="4">
        <v>5000</v>
      </c>
      <c r="F99" s="4"/>
      <c r="G99" s="4"/>
    </row>
    <row r="100" spans="1:7" s="1" customFormat="1" ht="33" customHeight="1" x14ac:dyDescent="0.25">
      <c r="A100" s="5" t="s">
        <v>105</v>
      </c>
      <c r="B100" s="4">
        <v>5000</v>
      </c>
      <c r="C100" s="4"/>
      <c r="D100" s="4">
        <v>5000</v>
      </c>
      <c r="E100" s="4">
        <v>5000</v>
      </c>
      <c r="F100" s="4"/>
      <c r="G100" s="4"/>
    </row>
    <row r="101" spans="1:7" s="1" customFormat="1" ht="33" customHeight="1" x14ac:dyDescent="0.25">
      <c r="A101" s="7" t="s">
        <v>106</v>
      </c>
      <c r="B101" s="3">
        <f>SUM(C101:D101)</f>
        <v>141860</v>
      </c>
      <c r="C101" s="3">
        <v>11860</v>
      </c>
      <c r="D101" s="3">
        <v>130000</v>
      </c>
      <c r="E101" s="3">
        <v>130000</v>
      </c>
      <c r="F101" s="4"/>
      <c r="G101" s="4"/>
    </row>
    <row r="102" spans="1:7" s="1" customFormat="1" ht="33" customHeight="1" x14ac:dyDescent="0.25">
      <c r="A102" s="5" t="s">
        <v>107</v>
      </c>
      <c r="B102" s="4">
        <v>5000</v>
      </c>
      <c r="C102" s="4">
        <v>5000</v>
      </c>
      <c r="D102" s="4"/>
      <c r="E102" s="4"/>
      <c r="F102" s="4"/>
      <c r="G102" s="4"/>
    </row>
    <row r="103" spans="1:7" s="1" customFormat="1" ht="33" customHeight="1" x14ac:dyDescent="0.25">
      <c r="A103" s="5" t="s">
        <v>108</v>
      </c>
      <c r="B103" s="4">
        <v>3000</v>
      </c>
      <c r="C103" s="4">
        <v>3000</v>
      </c>
      <c r="D103" s="4"/>
      <c r="E103" s="4"/>
      <c r="F103" s="4"/>
      <c r="G103" s="4"/>
    </row>
    <row r="104" spans="1:7" s="1" customFormat="1" ht="33" customHeight="1" x14ac:dyDescent="0.25">
      <c r="A104" s="5" t="s">
        <v>109</v>
      </c>
      <c r="B104" s="4">
        <v>2000</v>
      </c>
      <c r="C104" s="4">
        <v>2000</v>
      </c>
      <c r="D104" s="4"/>
      <c r="E104" s="4"/>
      <c r="F104" s="4"/>
      <c r="G104" s="4"/>
    </row>
    <row r="105" spans="1:7" s="1" customFormat="1" ht="33" customHeight="1" x14ac:dyDescent="0.25">
      <c r="A105" s="5" t="s">
        <v>110</v>
      </c>
      <c r="B105" s="4">
        <v>1860</v>
      </c>
      <c r="C105" s="4">
        <v>1860</v>
      </c>
      <c r="D105" s="4"/>
      <c r="E105" s="4"/>
      <c r="F105" s="4"/>
      <c r="G105" s="4"/>
    </row>
    <row r="106" spans="1:7" s="1" customFormat="1" ht="33" customHeight="1" x14ac:dyDescent="0.25">
      <c r="A106" s="5" t="s">
        <v>111</v>
      </c>
      <c r="B106" s="4">
        <v>4000</v>
      </c>
      <c r="C106" s="4"/>
      <c r="D106" s="4">
        <v>4000</v>
      </c>
      <c r="E106" s="4">
        <v>4000</v>
      </c>
      <c r="F106" s="4"/>
      <c r="G106" s="4"/>
    </row>
    <row r="107" spans="1:7" s="1" customFormat="1" ht="33" customHeight="1" x14ac:dyDescent="0.25">
      <c r="A107" s="5" t="s">
        <v>112</v>
      </c>
      <c r="B107" s="4">
        <v>10000</v>
      </c>
      <c r="C107" s="4"/>
      <c r="D107" s="4">
        <v>10000</v>
      </c>
      <c r="E107" s="4">
        <v>10000</v>
      </c>
      <c r="F107" s="4"/>
      <c r="G107" s="4"/>
    </row>
    <row r="108" spans="1:7" s="1" customFormat="1" ht="33" customHeight="1" x14ac:dyDescent="0.25">
      <c r="A108" s="5" t="s">
        <v>113</v>
      </c>
      <c r="B108" s="4">
        <v>9000</v>
      </c>
      <c r="C108" s="4"/>
      <c r="D108" s="4">
        <v>9000</v>
      </c>
      <c r="E108" s="4">
        <v>9000</v>
      </c>
      <c r="F108" s="4"/>
      <c r="G108" s="4"/>
    </row>
    <row r="109" spans="1:7" s="1" customFormat="1" ht="33" customHeight="1" x14ac:dyDescent="0.25">
      <c r="A109" s="5" t="s">
        <v>114</v>
      </c>
      <c r="B109" s="4">
        <v>6000</v>
      </c>
      <c r="C109" s="4"/>
      <c r="D109" s="4">
        <v>6000</v>
      </c>
      <c r="E109" s="4">
        <v>6000</v>
      </c>
      <c r="F109" s="4"/>
      <c r="G109" s="4"/>
    </row>
    <row r="110" spans="1:7" s="1" customFormat="1" ht="33" customHeight="1" x14ac:dyDescent="0.25">
      <c r="A110" s="5" t="s">
        <v>115</v>
      </c>
      <c r="B110" s="4">
        <v>4000</v>
      </c>
      <c r="C110" s="4"/>
      <c r="D110" s="4">
        <v>4000</v>
      </c>
      <c r="E110" s="4">
        <v>4000</v>
      </c>
      <c r="F110" s="4"/>
      <c r="G110" s="4"/>
    </row>
    <row r="111" spans="1:7" s="1" customFormat="1" ht="33" customHeight="1" x14ac:dyDescent="0.25">
      <c r="A111" s="5" t="s">
        <v>116</v>
      </c>
      <c r="B111" s="4">
        <v>5000</v>
      </c>
      <c r="C111" s="4"/>
      <c r="D111" s="4">
        <v>5000</v>
      </c>
      <c r="E111" s="4">
        <v>5000</v>
      </c>
      <c r="F111" s="4"/>
      <c r="G111" s="4"/>
    </row>
    <row r="112" spans="1:7" s="1" customFormat="1" ht="33" customHeight="1" x14ac:dyDescent="0.25">
      <c r="A112" s="5" t="s">
        <v>117</v>
      </c>
      <c r="B112" s="4">
        <v>26000</v>
      </c>
      <c r="C112" s="4"/>
      <c r="D112" s="4">
        <v>26000</v>
      </c>
      <c r="E112" s="4">
        <v>26000</v>
      </c>
      <c r="F112" s="4"/>
      <c r="G112" s="4"/>
    </row>
    <row r="113" spans="1:7" s="1" customFormat="1" ht="33" customHeight="1" x14ac:dyDescent="0.25">
      <c r="A113" s="5" t="s">
        <v>118</v>
      </c>
      <c r="B113" s="4">
        <v>18000</v>
      </c>
      <c r="C113" s="4"/>
      <c r="D113" s="4">
        <v>18000</v>
      </c>
      <c r="E113" s="4">
        <v>18000</v>
      </c>
      <c r="F113" s="4"/>
      <c r="G113" s="4"/>
    </row>
    <row r="114" spans="1:7" s="1" customFormat="1" ht="33" customHeight="1" x14ac:dyDescent="0.25">
      <c r="A114" s="5" t="s">
        <v>119</v>
      </c>
      <c r="B114" s="4">
        <v>12000</v>
      </c>
      <c r="C114" s="4"/>
      <c r="D114" s="4">
        <v>12000</v>
      </c>
      <c r="E114" s="4">
        <v>12000</v>
      </c>
      <c r="F114" s="4"/>
      <c r="G114" s="4"/>
    </row>
    <row r="115" spans="1:7" s="1" customFormat="1" ht="33" customHeight="1" x14ac:dyDescent="0.25">
      <c r="A115" s="5" t="s">
        <v>120</v>
      </c>
      <c r="B115" s="4">
        <v>5000</v>
      </c>
      <c r="C115" s="4"/>
      <c r="D115" s="4">
        <v>5000</v>
      </c>
      <c r="E115" s="4">
        <v>5000</v>
      </c>
      <c r="F115" s="4"/>
      <c r="G115" s="4"/>
    </row>
    <row r="116" spans="1:7" s="1" customFormat="1" ht="33" customHeight="1" x14ac:dyDescent="0.25">
      <c r="A116" s="5" t="s">
        <v>121</v>
      </c>
      <c r="B116" s="4">
        <v>12000</v>
      </c>
      <c r="C116" s="4"/>
      <c r="D116" s="4">
        <v>12000</v>
      </c>
      <c r="E116" s="4">
        <v>12000</v>
      </c>
      <c r="F116" s="4"/>
      <c r="G116" s="4"/>
    </row>
    <row r="117" spans="1:7" s="1" customFormat="1" ht="33" customHeight="1" x14ac:dyDescent="0.25">
      <c r="A117" s="5" t="s">
        <v>122</v>
      </c>
      <c r="B117" s="4">
        <v>9000</v>
      </c>
      <c r="C117" s="4"/>
      <c r="D117" s="4">
        <v>9000</v>
      </c>
      <c r="E117" s="4">
        <v>9000</v>
      </c>
      <c r="F117" s="4"/>
      <c r="G117" s="4"/>
    </row>
    <row r="118" spans="1:7" s="1" customFormat="1" ht="33" customHeight="1" x14ac:dyDescent="0.25">
      <c r="A118" s="5" t="s">
        <v>123</v>
      </c>
      <c r="B118" s="4">
        <v>5000</v>
      </c>
      <c r="C118" s="4"/>
      <c r="D118" s="4">
        <v>5000</v>
      </c>
      <c r="E118" s="4">
        <v>5000</v>
      </c>
      <c r="F118" s="4"/>
      <c r="G118" s="4"/>
    </row>
    <row r="119" spans="1:7" s="1" customFormat="1" ht="33" customHeight="1" x14ac:dyDescent="0.25">
      <c r="A119" s="5" t="s">
        <v>124</v>
      </c>
      <c r="B119" s="4">
        <v>5000</v>
      </c>
      <c r="C119" s="4"/>
      <c r="D119" s="4">
        <v>5000</v>
      </c>
      <c r="E119" s="4">
        <v>5000</v>
      </c>
      <c r="F119" s="4"/>
      <c r="G119" s="4"/>
    </row>
    <row r="120" spans="1:7" s="1" customFormat="1" ht="33" customHeight="1" x14ac:dyDescent="0.25">
      <c r="A120" s="7" t="s">
        <v>125</v>
      </c>
      <c r="B120" s="3">
        <f>SUM(C120:D120)</f>
        <v>227300</v>
      </c>
      <c r="C120" s="3">
        <v>21800</v>
      </c>
      <c r="D120" s="3">
        <v>205500</v>
      </c>
      <c r="E120" s="3">
        <v>205500</v>
      </c>
      <c r="F120" s="4"/>
      <c r="G120" s="4"/>
    </row>
    <row r="121" spans="1:7" s="1" customFormat="1" ht="33" customHeight="1" x14ac:dyDescent="0.25">
      <c r="A121" s="5" t="s">
        <v>126</v>
      </c>
      <c r="B121" s="4">
        <v>4000</v>
      </c>
      <c r="C121" s="4">
        <v>4000</v>
      </c>
      <c r="D121" s="4"/>
      <c r="E121" s="4"/>
      <c r="F121" s="4"/>
      <c r="G121" s="4"/>
    </row>
    <row r="122" spans="1:7" s="1" customFormat="1" ht="33" customHeight="1" x14ac:dyDescent="0.25">
      <c r="A122" s="5" t="s">
        <v>127</v>
      </c>
      <c r="B122" s="4">
        <v>5000</v>
      </c>
      <c r="C122" s="4">
        <v>5000</v>
      </c>
      <c r="D122" s="4"/>
      <c r="E122" s="4"/>
      <c r="F122" s="4"/>
      <c r="G122" s="4"/>
    </row>
    <row r="123" spans="1:7" s="1" customFormat="1" ht="33" customHeight="1" x14ac:dyDescent="0.25">
      <c r="A123" s="5" t="s">
        <v>128</v>
      </c>
      <c r="B123" s="4">
        <v>10000</v>
      </c>
      <c r="C123" s="4">
        <v>10000</v>
      </c>
      <c r="D123" s="4"/>
      <c r="E123" s="4"/>
      <c r="F123" s="4"/>
      <c r="G123" s="4"/>
    </row>
    <row r="124" spans="1:7" s="1" customFormat="1" ht="33" customHeight="1" x14ac:dyDescent="0.25">
      <c r="A124" s="5" t="s">
        <v>129</v>
      </c>
      <c r="B124" s="4">
        <v>2800</v>
      </c>
      <c r="C124" s="4">
        <v>2800</v>
      </c>
      <c r="D124" s="4"/>
      <c r="E124" s="4"/>
      <c r="F124" s="4"/>
      <c r="G124" s="4"/>
    </row>
    <row r="125" spans="1:7" s="1" customFormat="1" ht="33" customHeight="1" x14ac:dyDescent="0.25">
      <c r="A125" s="5" t="s">
        <v>130</v>
      </c>
      <c r="B125" s="4">
        <v>5000</v>
      </c>
      <c r="C125" s="4"/>
      <c r="D125" s="4">
        <v>5000</v>
      </c>
      <c r="E125" s="4">
        <v>5000</v>
      </c>
      <c r="F125" s="4"/>
      <c r="G125" s="4"/>
    </row>
    <row r="126" spans="1:7" s="1" customFormat="1" ht="33" customHeight="1" x14ac:dyDescent="0.25">
      <c r="A126" s="5" t="s">
        <v>131</v>
      </c>
      <c r="B126" s="4">
        <v>12000</v>
      </c>
      <c r="C126" s="4"/>
      <c r="D126" s="4">
        <v>12000</v>
      </c>
      <c r="E126" s="4">
        <v>12000</v>
      </c>
      <c r="F126" s="4"/>
      <c r="G126" s="4"/>
    </row>
    <row r="127" spans="1:7" s="1" customFormat="1" ht="33" customHeight="1" x14ac:dyDescent="0.25">
      <c r="A127" s="5" t="s">
        <v>132</v>
      </c>
      <c r="B127" s="4">
        <v>5000</v>
      </c>
      <c r="C127" s="4"/>
      <c r="D127" s="4">
        <v>5000</v>
      </c>
      <c r="E127" s="4">
        <v>5000</v>
      </c>
      <c r="F127" s="4"/>
      <c r="G127" s="4"/>
    </row>
    <row r="128" spans="1:7" s="1" customFormat="1" ht="33" customHeight="1" x14ac:dyDescent="0.25">
      <c r="A128" s="5" t="s">
        <v>133</v>
      </c>
      <c r="B128" s="4">
        <v>5000</v>
      </c>
      <c r="C128" s="4"/>
      <c r="D128" s="4">
        <v>5000</v>
      </c>
      <c r="E128" s="4">
        <v>5000</v>
      </c>
      <c r="F128" s="4"/>
      <c r="G128" s="4"/>
    </row>
    <row r="129" spans="1:7" s="1" customFormat="1" ht="33" customHeight="1" x14ac:dyDescent="0.25">
      <c r="A129" s="5" t="s">
        <v>134</v>
      </c>
      <c r="B129" s="4">
        <v>70000</v>
      </c>
      <c r="C129" s="4"/>
      <c r="D129" s="4">
        <v>70000</v>
      </c>
      <c r="E129" s="4">
        <v>70000</v>
      </c>
      <c r="F129" s="4"/>
      <c r="G129" s="4"/>
    </row>
    <row r="130" spans="1:7" s="1" customFormat="1" ht="33" customHeight="1" x14ac:dyDescent="0.25">
      <c r="A130" s="5" t="s">
        <v>135</v>
      </c>
      <c r="B130" s="4">
        <v>500</v>
      </c>
      <c r="C130" s="4"/>
      <c r="D130" s="4">
        <v>500</v>
      </c>
      <c r="E130" s="4">
        <v>500</v>
      </c>
      <c r="F130" s="4"/>
      <c r="G130" s="4"/>
    </row>
    <row r="131" spans="1:7" s="1" customFormat="1" ht="33" customHeight="1" x14ac:dyDescent="0.25">
      <c r="A131" s="5" t="s">
        <v>136</v>
      </c>
      <c r="B131" s="4">
        <v>8000</v>
      </c>
      <c r="C131" s="4"/>
      <c r="D131" s="4">
        <v>8000</v>
      </c>
      <c r="E131" s="4">
        <v>8000</v>
      </c>
      <c r="F131" s="4"/>
      <c r="G131" s="4"/>
    </row>
    <row r="132" spans="1:7" s="1" customFormat="1" ht="33" customHeight="1" x14ac:dyDescent="0.25">
      <c r="A132" s="5" t="s">
        <v>137</v>
      </c>
      <c r="B132" s="4">
        <v>5000</v>
      </c>
      <c r="C132" s="4"/>
      <c r="D132" s="4">
        <v>5000</v>
      </c>
      <c r="E132" s="4">
        <v>5000</v>
      </c>
      <c r="F132" s="4"/>
      <c r="G132" s="4"/>
    </row>
    <row r="133" spans="1:7" s="1" customFormat="1" ht="33" customHeight="1" x14ac:dyDescent="0.25">
      <c r="A133" s="5" t="s">
        <v>138</v>
      </c>
      <c r="B133" s="4">
        <v>7500</v>
      </c>
      <c r="C133" s="4"/>
      <c r="D133" s="4">
        <v>7500</v>
      </c>
      <c r="E133" s="4">
        <v>7500</v>
      </c>
      <c r="F133" s="4"/>
      <c r="G133" s="4"/>
    </row>
    <row r="134" spans="1:7" s="1" customFormat="1" ht="33" customHeight="1" x14ac:dyDescent="0.25">
      <c r="A134" s="5" t="s">
        <v>139</v>
      </c>
      <c r="B134" s="4">
        <v>17000</v>
      </c>
      <c r="C134" s="4"/>
      <c r="D134" s="4">
        <v>17000</v>
      </c>
      <c r="E134" s="4">
        <v>17000</v>
      </c>
      <c r="F134" s="4"/>
      <c r="G134" s="4"/>
    </row>
    <row r="135" spans="1:7" s="1" customFormat="1" ht="33" customHeight="1" x14ac:dyDescent="0.25">
      <c r="A135" s="5" t="s">
        <v>140</v>
      </c>
      <c r="B135" s="4">
        <v>5000</v>
      </c>
      <c r="C135" s="4"/>
      <c r="D135" s="4">
        <v>5000</v>
      </c>
      <c r="E135" s="4">
        <v>5000</v>
      </c>
      <c r="F135" s="4"/>
      <c r="G135" s="4"/>
    </row>
    <row r="136" spans="1:7" s="1" customFormat="1" ht="33" customHeight="1" x14ac:dyDescent="0.25">
      <c r="A136" s="5" t="s">
        <v>141</v>
      </c>
      <c r="B136" s="4">
        <v>5000</v>
      </c>
      <c r="C136" s="4"/>
      <c r="D136" s="4">
        <v>5000</v>
      </c>
      <c r="E136" s="4">
        <v>5000</v>
      </c>
      <c r="F136" s="4"/>
      <c r="G136" s="4"/>
    </row>
    <row r="137" spans="1:7" s="1" customFormat="1" ht="33" customHeight="1" x14ac:dyDescent="0.25">
      <c r="A137" s="5" t="s">
        <v>142</v>
      </c>
      <c r="B137" s="4">
        <v>7500</v>
      </c>
      <c r="C137" s="4"/>
      <c r="D137" s="4">
        <v>7500</v>
      </c>
      <c r="E137" s="4">
        <v>7500</v>
      </c>
      <c r="F137" s="4"/>
      <c r="G137" s="4"/>
    </row>
    <row r="138" spans="1:7" s="1" customFormat="1" ht="33" customHeight="1" x14ac:dyDescent="0.25">
      <c r="A138" s="5" t="s">
        <v>143</v>
      </c>
      <c r="B138" s="4">
        <v>2000</v>
      </c>
      <c r="C138" s="4"/>
      <c r="D138" s="4">
        <v>2000</v>
      </c>
      <c r="E138" s="4">
        <v>2000</v>
      </c>
      <c r="F138" s="4"/>
      <c r="G138" s="4"/>
    </row>
    <row r="139" spans="1:7" s="1" customFormat="1" ht="33" customHeight="1" x14ac:dyDescent="0.25">
      <c r="A139" s="5" t="s">
        <v>144</v>
      </c>
      <c r="B139" s="4">
        <v>20000</v>
      </c>
      <c r="C139" s="4"/>
      <c r="D139" s="4">
        <v>20000</v>
      </c>
      <c r="E139" s="4">
        <v>20000</v>
      </c>
      <c r="F139" s="4"/>
      <c r="G139" s="4"/>
    </row>
    <row r="140" spans="1:7" s="1" customFormat="1" ht="33" customHeight="1" x14ac:dyDescent="0.25">
      <c r="A140" s="5" t="s">
        <v>145</v>
      </c>
      <c r="B140" s="4">
        <v>5000</v>
      </c>
      <c r="C140" s="4"/>
      <c r="D140" s="4">
        <v>5000</v>
      </c>
      <c r="E140" s="4">
        <v>5000</v>
      </c>
      <c r="F140" s="4"/>
      <c r="G140" s="4"/>
    </row>
    <row r="141" spans="1:7" s="1" customFormat="1" ht="33" customHeight="1" x14ac:dyDescent="0.25">
      <c r="A141" s="5" t="s">
        <v>146</v>
      </c>
      <c r="B141" s="4">
        <v>10000</v>
      </c>
      <c r="C141" s="4"/>
      <c r="D141" s="4">
        <v>10000</v>
      </c>
      <c r="E141" s="4">
        <v>10000</v>
      </c>
      <c r="F141" s="4"/>
      <c r="G141" s="4"/>
    </row>
    <row r="142" spans="1:7" s="1" customFormat="1" ht="33" customHeight="1" x14ac:dyDescent="0.25">
      <c r="A142" s="5" t="s">
        <v>147</v>
      </c>
      <c r="B142" s="4">
        <v>5000</v>
      </c>
      <c r="C142" s="4"/>
      <c r="D142" s="4">
        <v>5000</v>
      </c>
      <c r="E142" s="4">
        <v>5000</v>
      </c>
      <c r="F142" s="4"/>
      <c r="G142" s="4"/>
    </row>
    <row r="143" spans="1:7" s="1" customFormat="1" ht="33" customHeight="1" x14ac:dyDescent="0.25">
      <c r="A143" s="5" t="s">
        <v>148</v>
      </c>
      <c r="B143" s="4">
        <v>11000</v>
      </c>
      <c r="C143" s="4"/>
      <c r="D143" s="4">
        <v>11000</v>
      </c>
      <c r="E143" s="4">
        <v>11000</v>
      </c>
      <c r="F143" s="4"/>
      <c r="G143" s="4"/>
    </row>
    <row r="145" spans="1:1" ht="28.2" customHeight="1" x14ac:dyDescent="0.25">
      <c r="A145" s="1" t="s">
        <v>9</v>
      </c>
    </row>
  </sheetData>
  <mergeCells count="6">
    <mergeCell ref="A2:G2"/>
    <mergeCell ref="A3:G3"/>
    <mergeCell ref="A4:A5"/>
    <mergeCell ref="B4:B5"/>
    <mergeCell ref="C4:C5"/>
    <mergeCell ref="D4:G4"/>
  </mergeCells>
  <phoneticPr fontId="4" type="noConversion"/>
  <pageMargins left="0.70866141732283472" right="0.70866141732283472" top="0.55118110236220474" bottom="0.55118110236220474" header="0.31496062992125984" footer="0.31496062992125984"/>
  <pageSetup paperSize="9" scale="60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Sheet1!PO_part2Table23Area2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gaven_H</dc:creator>
  <cp:lastModifiedBy>shawn_huang</cp:lastModifiedBy>
  <cp:lastPrinted>2022-09-02T02:12:27Z</cp:lastPrinted>
  <dcterms:created xsi:type="dcterms:W3CDTF">2015-06-05T18:19:34Z</dcterms:created>
  <dcterms:modified xsi:type="dcterms:W3CDTF">2022-09-02T03:29:20Z</dcterms:modified>
</cp:coreProperties>
</file>