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高中" sheetId="2" r:id="rId1"/>
  </sheets>
  <calcPr calcId="144525"/>
</workbook>
</file>

<file path=xl/sharedStrings.xml><?xml version="1.0" encoding="utf-8"?>
<sst xmlns="http://schemas.openxmlformats.org/spreadsheetml/2006/main" count="205" uniqueCount="74">
  <si>
    <t>附表2-1</t>
  </si>
  <si>
    <t>汕尾市2022-2023学年度普通高中学校招生计划表</t>
  </si>
  <si>
    <t>县（市、区）</t>
  </si>
  <si>
    <t>学  校</t>
  </si>
  <si>
    <t>招     生     人     数</t>
  </si>
  <si>
    <t>小计</t>
  </si>
  <si>
    <t>招生范围</t>
  </si>
  <si>
    <t>备注</t>
  </si>
  <si>
    <t>公办学校</t>
  </si>
  <si>
    <t>民办学校</t>
  </si>
  <si>
    <t>计划内生数</t>
  </si>
  <si>
    <t>指标生数</t>
  </si>
  <si>
    <t>统招生数</t>
  </si>
  <si>
    <t>成本生数</t>
  </si>
  <si>
    <t>自主招生数</t>
  </si>
  <si>
    <t>普通类</t>
  </si>
  <si>
    <t>专业类</t>
  </si>
  <si>
    <t>美术</t>
  </si>
  <si>
    <t>音乐</t>
  </si>
  <si>
    <t>体育</t>
  </si>
  <si>
    <t>市直</t>
  </si>
  <si>
    <t>汕尾市林伟华中学</t>
  </si>
  <si>
    <t>面向汕尾市招生</t>
  </si>
  <si>
    <t>华南师范大学附属中学汕尾学校</t>
  </si>
  <si>
    <t>自主招生含30名“旭华班”统招生普通类、20名成本生专业类特长生。</t>
  </si>
  <si>
    <t>合计</t>
  </si>
  <si>
    <t xml:space="preserve">注：民办学校统招生数，指纳入全市统一招生，等同或接近同类公办学校收费标准的指标；成本生数，指按民办学校核定成本价收费的指标。
</t>
  </si>
  <si>
    <t>附表2-2</t>
  </si>
  <si>
    <t>城区</t>
  </si>
  <si>
    <t>新城中学</t>
  </si>
  <si>
    <t>面向城区招生</t>
  </si>
  <si>
    <t>汕尾中学</t>
  </si>
  <si>
    <t>田家炳中学</t>
  </si>
  <si>
    <t>东涌中学</t>
  </si>
  <si>
    <t xml:space="preserve">  </t>
  </si>
  <si>
    <t>捷胜中学</t>
  </si>
  <si>
    <t>附表2-3</t>
  </si>
  <si>
    <t>海丰</t>
  </si>
  <si>
    <t>海丰县彭湃中学</t>
  </si>
  <si>
    <t>面向海丰县招生</t>
  </si>
  <si>
    <t>海丰县陆安高级中学</t>
  </si>
  <si>
    <t>海丰县红城中学</t>
  </si>
  <si>
    <t>海丰县实验中学</t>
  </si>
  <si>
    <t>海丰县林伟华中学</t>
  </si>
  <si>
    <t>体育类生为水上训练基地自主招生</t>
  </si>
  <si>
    <t>海丰县仁荣中学</t>
  </si>
  <si>
    <t>华中师范大学海丰附属学校</t>
  </si>
  <si>
    <t>海丰县公平英豪学校</t>
  </si>
  <si>
    <t>附表2-4</t>
  </si>
  <si>
    <t>陆丰</t>
  </si>
  <si>
    <t>陆丰市龙山中学</t>
  </si>
  <si>
    <t>面向陆丰市招生</t>
  </si>
  <si>
    <t>陆丰市林启恩纪念中学</t>
  </si>
  <si>
    <t>陆丰市甲子中学</t>
  </si>
  <si>
    <t>陆丰市碣石中学</t>
  </si>
  <si>
    <t>陆丰市东海中学</t>
  </si>
  <si>
    <t>陆丰市新龙中学</t>
  </si>
  <si>
    <t>陆丰市龙潭中学</t>
  </si>
  <si>
    <t>陆丰市玉燕中学</t>
  </si>
  <si>
    <r>
      <t xml:space="preserve">成本生学杂费标准为3600元/生 </t>
    </r>
    <r>
      <rPr>
        <sz val="10.5"/>
        <rFont val="微软雅黑"/>
        <charset val="134"/>
      </rPr>
      <t>·</t>
    </r>
    <r>
      <rPr>
        <sz val="10.5"/>
        <rFont val="仿宋_GB2312"/>
        <charset val="134"/>
      </rPr>
      <t xml:space="preserve"> 学期</t>
    </r>
  </si>
  <si>
    <t>汕尾市普宁华美学校</t>
  </si>
  <si>
    <t>合  计</t>
  </si>
  <si>
    <t>附表2-5</t>
  </si>
  <si>
    <t>陆河</t>
  </si>
  <si>
    <t>河田中学</t>
  </si>
  <si>
    <t>面向陆河县招生</t>
  </si>
  <si>
    <t>陆河中学</t>
  </si>
  <si>
    <t>陆河外国语学校</t>
  </si>
  <si>
    <t>红海湾区</t>
  </si>
  <si>
    <t>白沙中学</t>
  </si>
  <si>
    <t>面向红海湾区招生</t>
  </si>
  <si>
    <t>华侨区</t>
  </si>
  <si>
    <t>华侨中学</t>
  </si>
  <si>
    <t>面向华侨管理区招生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</si>
</sst>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0.5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.5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shrinkToFit="1"/>
    </xf>
    <xf numFmtId="176" fontId="10" fillId="0" borderId="1" xfId="49" applyNumberFormat="1" applyFont="1" applyFill="1" applyBorder="1" applyAlignment="1">
      <alignment horizontal="center" vertical="center" wrapText="1" shrinkToFit="1"/>
    </xf>
    <xf numFmtId="0" fontId="10" fillId="0" borderId="1" xfId="49" applyFont="1" applyFill="1" applyBorder="1" applyAlignment="1">
      <alignment horizontal="center" vertical="center" wrapText="1" shrinkToFit="1"/>
    </xf>
    <xf numFmtId="0" fontId="4" fillId="0" borderId="0" xfId="49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tabSelected="1" topLeftCell="A48" workbookViewId="0">
      <selection activeCell="R60" sqref="R60"/>
    </sheetView>
  </sheetViews>
  <sheetFormatPr defaultColWidth="9" defaultRowHeight="14.25"/>
  <cols>
    <col min="1" max="1" width="10.125" style="1" customWidth="1"/>
    <col min="2" max="2" width="20.75" style="1" customWidth="1"/>
    <col min="3" max="13" width="5.125" style="1" customWidth="1"/>
    <col min="14" max="14" width="5" style="1" customWidth="1"/>
    <col min="15" max="15" width="19.75" style="1" customWidth="1"/>
    <col min="16" max="16" width="34.375" style="1" customWidth="1"/>
    <col min="17" max="16384" width="9" style="1"/>
  </cols>
  <sheetData>
    <row r="1" s="1" customFormat="1" spans="1:1">
      <c r="A1" s="1" t="s">
        <v>0</v>
      </c>
    </row>
    <row r="2" s="1" customFormat="1" ht="59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24.75" customHeight="1" spans="1:16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 t="s">
        <v>5</v>
      </c>
      <c r="O3" s="4" t="s">
        <v>6</v>
      </c>
      <c r="P3" s="4" t="s">
        <v>7</v>
      </c>
    </row>
    <row r="4" s="1" customFormat="1" ht="30" customHeight="1" spans="1:16">
      <c r="A4" s="4"/>
      <c r="B4" s="4"/>
      <c r="C4" s="4" t="s">
        <v>8</v>
      </c>
      <c r="D4" s="4"/>
      <c r="E4" s="4"/>
      <c r="F4" s="4"/>
      <c r="G4" s="4"/>
      <c r="H4" s="4" t="s">
        <v>9</v>
      </c>
      <c r="I4" s="4"/>
      <c r="J4" s="4"/>
      <c r="K4" s="4"/>
      <c r="L4" s="4"/>
      <c r="M4" s="4"/>
      <c r="N4" s="4"/>
      <c r="O4" s="4"/>
      <c r="P4" s="4"/>
    </row>
    <row r="5" s="1" customFormat="1" ht="27" customHeight="1" spans="1:16">
      <c r="A5" s="4"/>
      <c r="B5" s="4"/>
      <c r="C5" s="4" t="s">
        <v>10</v>
      </c>
      <c r="D5" s="4"/>
      <c r="E5" s="4"/>
      <c r="F5" s="4"/>
      <c r="G5" s="4" t="s">
        <v>11</v>
      </c>
      <c r="H5" s="4" t="s">
        <v>12</v>
      </c>
      <c r="I5" s="4"/>
      <c r="J5" s="4"/>
      <c r="K5" s="4"/>
      <c r="L5" s="4" t="s">
        <v>13</v>
      </c>
      <c r="M5" s="4" t="s">
        <v>14</v>
      </c>
      <c r="N5" s="4"/>
      <c r="O5" s="4"/>
      <c r="P5" s="4"/>
    </row>
    <row r="6" s="1" customFormat="1" ht="28.75" customHeight="1" spans="1:16">
      <c r="A6" s="4"/>
      <c r="B6" s="4"/>
      <c r="C6" s="4" t="s">
        <v>15</v>
      </c>
      <c r="D6" s="4" t="s">
        <v>16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="2" customFormat="1" ht="19.75" customHeight="1" spans="1:16">
      <c r="A7" s="4"/>
      <c r="B7" s="4"/>
      <c r="C7" s="4"/>
      <c r="D7" s="4" t="s">
        <v>17</v>
      </c>
      <c r="E7" s="4" t="s">
        <v>18</v>
      </c>
      <c r="F7" s="4" t="s">
        <v>19</v>
      </c>
      <c r="G7" s="4"/>
      <c r="H7" s="4" t="s">
        <v>15</v>
      </c>
      <c r="I7" s="4" t="s">
        <v>16</v>
      </c>
      <c r="J7" s="4"/>
      <c r="K7" s="4"/>
      <c r="L7" s="4"/>
      <c r="M7" s="4"/>
      <c r="N7" s="4"/>
      <c r="O7" s="4"/>
      <c r="P7" s="4"/>
    </row>
    <row r="8" s="2" customFormat="1" ht="19" customHeight="1" spans="1:16">
      <c r="A8" s="4"/>
      <c r="B8" s="4"/>
      <c r="C8" s="4"/>
      <c r="D8" s="4"/>
      <c r="E8" s="4"/>
      <c r="F8" s="4"/>
      <c r="G8" s="4"/>
      <c r="H8" s="4"/>
      <c r="I8" s="4" t="s">
        <v>17</v>
      </c>
      <c r="J8" s="4" t="s">
        <v>18</v>
      </c>
      <c r="K8" s="4" t="s">
        <v>19</v>
      </c>
      <c r="L8" s="4"/>
      <c r="M8" s="4"/>
      <c r="N8" s="4"/>
      <c r="O8" s="4"/>
      <c r="P8" s="4"/>
    </row>
    <row r="9" s="2" customFormat="1" ht="43" customHeight="1" spans="1:16">
      <c r="A9" s="4" t="s">
        <v>20</v>
      </c>
      <c r="B9" s="4" t="s">
        <v>21</v>
      </c>
      <c r="C9" s="4">
        <v>400</v>
      </c>
      <c r="D9" s="4"/>
      <c r="E9" s="4"/>
      <c r="F9" s="4"/>
      <c r="G9" s="4">
        <v>400</v>
      </c>
      <c r="H9" s="4"/>
      <c r="I9" s="4"/>
      <c r="J9" s="4"/>
      <c r="K9" s="4"/>
      <c r="L9" s="4"/>
      <c r="M9" s="4"/>
      <c r="N9" s="4">
        <v>800</v>
      </c>
      <c r="O9" s="4" t="s">
        <v>22</v>
      </c>
      <c r="P9" s="10"/>
    </row>
    <row r="10" s="2" customFormat="1" ht="153" customHeight="1" spans="1:16">
      <c r="A10" s="4"/>
      <c r="B10" s="4" t="s">
        <v>23</v>
      </c>
      <c r="C10" s="4"/>
      <c r="D10" s="4"/>
      <c r="E10" s="4"/>
      <c r="F10" s="4"/>
      <c r="G10" s="4"/>
      <c r="H10" s="4">
        <v>230</v>
      </c>
      <c r="I10" s="4">
        <v>2</v>
      </c>
      <c r="J10" s="4">
        <v>4</v>
      </c>
      <c r="K10" s="4">
        <v>4</v>
      </c>
      <c r="L10" s="4">
        <v>610</v>
      </c>
      <c r="M10" s="4">
        <v>50</v>
      </c>
      <c r="N10" s="4">
        <v>900</v>
      </c>
      <c r="O10" s="4" t="s">
        <v>22</v>
      </c>
      <c r="P10" s="15" t="s">
        <v>24</v>
      </c>
    </row>
    <row r="11" s="2" customFormat="1" ht="36" customHeight="1" spans="1:16">
      <c r="A11" s="4"/>
      <c r="B11" s="5" t="s">
        <v>25</v>
      </c>
      <c r="C11" s="4">
        <v>400</v>
      </c>
      <c r="D11" s="4"/>
      <c r="E11" s="4"/>
      <c r="F11" s="4"/>
      <c r="G11" s="4">
        <v>400</v>
      </c>
      <c r="H11" s="4">
        <v>230</v>
      </c>
      <c r="I11" s="4">
        <v>2</v>
      </c>
      <c r="J11" s="4">
        <v>4</v>
      </c>
      <c r="K11" s="4">
        <v>4</v>
      </c>
      <c r="L11" s="4">
        <v>610</v>
      </c>
      <c r="M11" s="4">
        <v>50</v>
      </c>
      <c r="N11" s="4">
        <v>1700</v>
      </c>
      <c r="O11" s="4"/>
      <c r="P11" s="10"/>
    </row>
    <row r="12" s="2" customFormat="1" ht="35" customHeight="1" spans="1:16">
      <c r="A12" s="6" t="s">
        <v>26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="2" customFormat="1" ht="19" customHeight="1" spans="1:16">
      <c r="A13" s="1" t="s">
        <v>27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="2" customFormat="1" ht="60" customHeight="1" spans="1:16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="2" customFormat="1" ht="24" customHeight="1" spans="1:16">
      <c r="A15" s="4" t="s">
        <v>2</v>
      </c>
      <c r="B15" s="4" t="s">
        <v>3</v>
      </c>
      <c r="C15" s="4" t="s">
        <v>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 t="s">
        <v>5</v>
      </c>
      <c r="O15" s="4" t="s">
        <v>6</v>
      </c>
      <c r="P15" s="4" t="s">
        <v>7</v>
      </c>
    </row>
    <row r="16" s="2" customFormat="1" ht="24" customHeight="1" spans="1:16">
      <c r="A16" s="4"/>
      <c r="B16" s="4"/>
      <c r="C16" s="4" t="s">
        <v>8</v>
      </c>
      <c r="D16" s="4"/>
      <c r="E16" s="4"/>
      <c r="F16" s="4"/>
      <c r="G16" s="4"/>
      <c r="H16" s="4" t="s">
        <v>9</v>
      </c>
      <c r="I16" s="4"/>
      <c r="J16" s="4"/>
      <c r="K16" s="4"/>
      <c r="L16" s="4"/>
      <c r="M16" s="4"/>
      <c r="N16" s="4"/>
      <c r="O16" s="4"/>
      <c r="P16" s="4"/>
    </row>
    <row r="17" s="2" customFormat="1" ht="24" customHeight="1" spans="1:16">
      <c r="A17" s="4"/>
      <c r="B17" s="4"/>
      <c r="C17" s="4" t="s">
        <v>10</v>
      </c>
      <c r="D17" s="4"/>
      <c r="E17" s="4"/>
      <c r="F17" s="4"/>
      <c r="G17" s="4" t="s">
        <v>11</v>
      </c>
      <c r="H17" s="4" t="s">
        <v>12</v>
      </c>
      <c r="I17" s="4"/>
      <c r="J17" s="4"/>
      <c r="K17" s="4"/>
      <c r="L17" s="4" t="s">
        <v>13</v>
      </c>
      <c r="M17" s="4" t="s">
        <v>14</v>
      </c>
      <c r="N17" s="4"/>
      <c r="O17" s="4"/>
      <c r="P17" s="4"/>
    </row>
    <row r="18" s="2" customFormat="1" ht="24" customHeight="1" spans="1:16">
      <c r="A18" s="4"/>
      <c r="B18" s="4"/>
      <c r="C18" s="4" t="s">
        <v>15</v>
      </c>
      <c r="D18" s="4" t="s">
        <v>16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="2" customFormat="1" ht="24" customHeight="1" spans="1:16">
      <c r="A19" s="4"/>
      <c r="B19" s="4"/>
      <c r="C19" s="4"/>
      <c r="D19" s="4" t="s">
        <v>17</v>
      </c>
      <c r="E19" s="4" t="s">
        <v>18</v>
      </c>
      <c r="F19" s="4" t="s">
        <v>19</v>
      </c>
      <c r="G19" s="4"/>
      <c r="H19" s="4" t="s">
        <v>15</v>
      </c>
      <c r="I19" s="4" t="s">
        <v>16</v>
      </c>
      <c r="J19" s="4"/>
      <c r="K19" s="4"/>
      <c r="L19" s="4"/>
      <c r="M19" s="4"/>
      <c r="N19" s="4"/>
      <c r="O19" s="4"/>
      <c r="P19" s="4"/>
    </row>
    <row r="20" s="2" customFormat="1" ht="24" customHeight="1" spans="1:16">
      <c r="A20" s="4"/>
      <c r="B20" s="4"/>
      <c r="C20" s="4"/>
      <c r="D20" s="4"/>
      <c r="E20" s="4"/>
      <c r="F20" s="4"/>
      <c r="G20" s="4"/>
      <c r="H20" s="4"/>
      <c r="I20" s="4" t="s">
        <v>17</v>
      </c>
      <c r="J20" s="4" t="s">
        <v>18</v>
      </c>
      <c r="K20" s="4" t="s">
        <v>19</v>
      </c>
      <c r="L20" s="4"/>
      <c r="M20" s="4"/>
      <c r="N20" s="4"/>
      <c r="O20" s="4"/>
      <c r="P20" s="4"/>
    </row>
    <row r="21" s="2" customFormat="1" ht="55" customHeight="1" spans="1:16">
      <c r="A21" s="4" t="s">
        <v>28</v>
      </c>
      <c r="B21" s="8" t="s">
        <v>29</v>
      </c>
      <c r="C21" s="9">
        <v>200</v>
      </c>
      <c r="D21" s="9">
        <v>30</v>
      </c>
      <c r="E21" s="9">
        <v>20</v>
      </c>
      <c r="F21" s="9"/>
      <c r="G21" s="9">
        <v>250</v>
      </c>
      <c r="H21" s="4"/>
      <c r="I21" s="4"/>
      <c r="J21" s="4"/>
      <c r="K21" s="4"/>
      <c r="L21" s="4"/>
      <c r="M21" s="4"/>
      <c r="N21" s="16">
        <v>500</v>
      </c>
      <c r="O21" s="4" t="s">
        <v>30</v>
      </c>
      <c r="P21" s="4"/>
    </row>
    <row r="22" s="2" customFormat="1" ht="39" customHeight="1" spans="1:16">
      <c r="A22" s="4"/>
      <c r="B22" s="8" t="s">
        <v>31</v>
      </c>
      <c r="C22" s="9">
        <v>370</v>
      </c>
      <c r="D22" s="9">
        <v>45</v>
      </c>
      <c r="E22" s="9">
        <v>35</v>
      </c>
      <c r="F22" s="9"/>
      <c r="G22" s="9"/>
      <c r="H22" s="4"/>
      <c r="I22" s="4"/>
      <c r="J22" s="4"/>
      <c r="K22" s="4"/>
      <c r="L22" s="4"/>
      <c r="M22" s="4"/>
      <c r="N22" s="16">
        <v>450</v>
      </c>
      <c r="O22" s="4" t="s">
        <v>30</v>
      </c>
      <c r="P22" s="4"/>
    </row>
    <row r="23" s="2" customFormat="1" ht="39" customHeight="1" spans="1:16">
      <c r="A23" s="4"/>
      <c r="B23" s="8" t="s">
        <v>32</v>
      </c>
      <c r="C23" s="9">
        <v>720</v>
      </c>
      <c r="D23" s="9">
        <v>40</v>
      </c>
      <c r="E23" s="9"/>
      <c r="F23" s="9">
        <v>40</v>
      </c>
      <c r="G23" s="9"/>
      <c r="H23" s="4"/>
      <c r="I23" s="4"/>
      <c r="J23" s="4"/>
      <c r="K23" s="4"/>
      <c r="L23" s="4"/>
      <c r="M23" s="4"/>
      <c r="N23" s="16">
        <v>800</v>
      </c>
      <c r="O23" s="4" t="s">
        <v>30</v>
      </c>
      <c r="P23" s="4"/>
    </row>
    <row r="24" s="1" customFormat="1" ht="39" customHeight="1" spans="1:16">
      <c r="A24" s="4"/>
      <c r="B24" s="8" t="s">
        <v>33</v>
      </c>
      <c r="C24" s="9">
        <v>360</v>
      </c>
      <c r="D24" s="9">
        <v>15</v>
      </c>
      <c r="E24" s="9"/>
      <c r="F24" s="9">
        <v>25</v>
      </c>
      <c r="G24" s="9"/>
      <c r="H24" s="4" t="s">
        <v>34</v>
      </c>
      <c r="I24" s="4"/>
      <c r="J24" s="4"/>
      <c r="K24" s="4"/>
      <c r="L24" s="4"/>
      <c r="M24" s="4"/>
      <c r="N24" s="16">
        <v>400</v>
      </c>
      <c r="O24" s="4" t="s">
        <v>30</v>
      </c>
      <c r="P24" s="4"/>
    </row>
    <row r="25" s="1" customFormat="1" ht="39" customHeight="1" spans="1:16">
      <c r="A25" s="4"/>
      <c r="B25" s="8" t="s">
        <v>35</v>
      </c>
      <c r="C25" s="9">
        <v>180</v>
      </c>
      <c r="D25" s="9">
        <v>20</v>
      </c>
      <c r="E25" s="9"/>
      <c r="F25" s="9"/>
      <c r="G25" s="9"/>
      <c r="H25" s="4"/>
      <c r="I25" s="4"/>
      <c r="J25" s="4"/>
      <c r="K25" s="4"/>
      <c r="L25" s="4"/>
      <c r="M25" s="4"/>
      <c r="N25" s="16">
        <v>200</v>
      </c>
      <c r="O25" s="4" t="s">
        <v>30</v>
      </c>
      <c r="P25" s="4"/>
    </row>
    <row r="26" s="1" customFormat="1" ht="39" customHeight="1" spans="1:16">
      <c r="A26" s="4"/>
      <c r="B26" s="4" t="s">
        <v>25</v>
      </c>
      <c r="C26" s="9">
        <f t="shared" ref="C26:G26" si="0">SUM(C21:C25)</f>
        <v>1830</v>
      </c>
      <c r="D26" s="9">
        <f t="shared" si="0"/>
        <v>150</v>
      </c>
      <c r="E26" s="9">
        <f t="shared" si="0"/>
        <v>55</v>
      </c>
      <c r="F26" s="9">
        <f t="shared" si="0"/>
        <v>65</v>
      </c>
      <c r="G26" s="9">
        <f t="shared" si="0"/>
        <v>250</v>
      </c>
      <c r="H26" s="4"/>
      <c r="I26" s="4"/>
      <c r="J26" s="4"/>
      <c r="K26" s="4"/>
      <c r="L26" s="4"/>
      <c r="M26" s="4"/>
      <c r="N26" s="9">
        <f>C26+D26+E26+F26+G26</f>
        <v>2350</v>
      </c>
      <c r="O26" s="4"/>
      <c r="P26" s="4"/>
    </row>
    <row r="27" ht="13.5" spans="1:16">
      <c r="A27" s="6" t="s">
        <v>26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9" ht="16" customHeight="1" spans="1:1">
      <c r="A29" s="1" t="s">
        <v>36</v>
      </c>
    </row>
    <row r="30" ht="47" customHeight="1" spans="1:16">
      <c r="A30" s="3" t="s">
        <v>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ht="21" customHeight="1" spans="1:16">
      <c r="A31" s="4" t="s">
        <v>2</v>
      </c>
      <c r="B31" s="4" t="s">
        <v>3</v>
      </c>
      <c r="C31" s="4" t="s">
        <v>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 t="s">
        <v>5</v>
      </c>
      <c r="O31" s="4" t="s">
        <v>6</v>
      </c>
      <c r="P31" s="4" t="s">
        <v>7</v>
      </c>
    </row>
    <row r="32" ht="21" customHeight="1" spans="1:16">
      <c r="A32" s="4"/>
      <c r="B32" s="4"/>
      <c r="C32" s="4" t="s">
        <v>8</v>
      </c>
      <c r="D32" s="4"/>
      <c r="E32" s="4"/>
      <c r="F32" s="4"/>
      <c r="G32" s="4"/>
      <c r="H32" s="4" t="s">
        <v>9</v>
      </c>
      <c r="I32" s="4"/>
      <c r="J32" s="4"/>
      <c r="K32" s="4"/>
      <c r="L32" s="4"/>
      <c r="M32" s="4"/>
      <c r="N32" s="4"/>
      <c r="O32" s="4"/>
      <c r="P32" s="4"/>
    </row>
    <row r="33" ht="21" customHeight="1" spans="1:16">
      <c r="A33" s="4"/>
      <c r="B33" s="4"/>
      <c r="C33" s="4" t="s">
        <v>10</v>
      </c>
      <c r="D33" s="4"/>
      <c r="E33" s="4"/>
      <c r="F33" s="4"/>
      <c r="G33" s="4" t="s">
        <v>11</v>
      </c>
      <c r="H33" s="4" t="s">
        <v>12</v>
      </c>
      <c r="I33" s="4"/>
      <c r="J33" s="4"/>
      <c r="K33" s="4"/>
      <c r="L33" s="4" t="s">
        <v>13</v>
      </c>
      <c r="M33" s="4" t="s">
        <v>14</v>
      </c>
      <c r="N33" s="4"/>
      <c r="O33" s="4"/>
      <c r="P33" s="4"/>
    </row>
    <row r="34" ht="21" customHeight="1" spans="1:16">
      <c r="A34" s="4"/>
      <c r="B34" s="4"/>
      <c r="C34" s="4" t="s">
        <v>15</v>
      </c>
      <c r="D34" s="4" t="s">
        <v>16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ht="21" customHeight="1" spans="1:16">
      <c r="A35" s="4"/>
      <c r="B35" s="4"/>
      <c r="C35" s="4"/>
      <c r="D35" s="4" t="s">
        <v>17</v>
      </c>
      <c r="E35" s="4" t="s">
        <v>18</v>
      </c>
      <c r="F35" s="4" t="s">
        <v>19</v>
      </c>
      <c r="G35" s="4"/>
      <c r="H35" s="4" t="s">
        <v>15</v>
      </c>
      <c r="I35" s="4" t="s">
        <v>16</v>
      </c>
      <c r="J35" s="4"/>
      <c r="K35" s="4"/>
      <c r="L35" s="4"/>
      <c r="M35" s="4"/>
      <c r="N35" s="4"/>
      <c r="O35" s="4"/>
      <c r="P35" s="4"/>
    </row>
    <row r="36" ht="21" customHeight="1" spans="1:16">
      <c r="A36" s="4"/>
      <c r="B36" s="4"/>
      <c r="C36" s="4"/>
      <c r="D36" s="4"/>
      <c r="E36" s="4"/>
      <c r="F36" s="4"/>
      <c r="G36" s="4"/>
      <c r="H36" s="4"/>
      <c r="I36" s="4" t="s">
        <v>17</v>
      </c>
      <c r="J36" s="4" t="s">
        <v>18</v>
      </c>
      <c r="K36" s="4" t="s">
        <v>19</v>
      </c>
      <c r="L36" s="4"/>
      <c r="M36" s="4"/>
      <c r="N36" s="4"/>
      <c r="O36" s="4"/>
      <c r="P36" s="4"/>
    </row>
    <row r="37" ht="44" customHeight="1" spans="1:16">
      <c r="A37" s="4" t="s">
        <v>37</v>
      </c>
      <c r="B37" s="4" t="s">
        <v>38</v>
      </c>
      <c r="C37" s="4">
        <v>550</v>
      </c>
      <c r="D37" s="4"/>
      <c r="E37" s="4"/>
      <c r="F37" s="4"/>
      <c r="G37" s="4">
        <v>550</v>
      </c>
      <c r="H37" s="4"/>
      <c r="I37" s="4"/>
      <c r="J37" s="4"/>
      <c r="K37" s="4"/>
      <c r="L37" s="4"/>
      <c r="M37" s="4"/>
      <c r="N37" s="4">
        <v>1100</v>
      </c>
      <c r="O37" s="4" t="s">
        <v>39</v>
      </c>
      <c r="P37" s="4"/>
    </row>
    <row r="38" ht="24" customHeight="1" spans="1:16">
      <c r="A38" s="4"/>
      <c r="B38" s="4" t="s">
        <v>40</v>
      </c>
      <c r="C38" s="4">
        <v>800</v>
      </c>
      <c r="D38" s="4">
        <v>50</v>
      </c>
      <c r="E38" s="4">
        <v>30</v>
      </c>
      <c r="F38" s="4"/>
      <c r="G38" s="4"/>
      <c r="H38" s="4"/>
      <c r="I38" s="4"/>
      <c r="J38" s="4"/>
      <c r="K38" s="4"/>
      <c r="L38" s="4"/>
      <c r="M38" s="4"/>
      <c r="N38" s="4">
        <v>880</v>
      </c>
      <c r="O38" s="4" t="s">
        <v>39</v>
      </c>
      <c r="P38" s="4"/>
    </row>
    <row r="39" ht="24" customHeight="1" spans="1:16">
      <c r="A39" s="4"/>
      <c r="B39" s="4" t="s">
        <v>41</v>
      </c>
      <c r="C39" s="4">
        <v>440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>
        <v>440</v>
      </c>
      <c r="O39" s="4" t="s">
        <v>39</v>
      </c>
      <c r="P39" s="4"/>
    </row>
    <row r="40" ht="24" customHeight="1" spans="1:16">
      <c r="A40" s="4"/>
      <c r="B40" s="4" t="s">
        <v>42</v>
      </c>
      <c r="C40" s="4">
        <v>660</v>
      </c>
      <c r="D40" s="4"/>
      <c r="E40" s="4"/>
      <c r="F40" s="4"/>
      <c r="G40" s="4"/>
      <c r="H40" s="4" t="s">
        <v>34</v>
      </c>
      <c r="I40" s="4"/>
      <c r="J40" s="4"/>
      <c r="K40" s="4"/>
      <c r="L40" s="4"/>
      <c r="M40" s="4"/>
      <c r="N40" s="4">
        <v>660</v>
      </c>
      <c r="O40" s="4" t="s">
        <v>39</v>
      </c>
      <c r="P40" s="4"/>
    </row>
    <row r="41" ht="24" customHeight="1" spans="1:16">
      <c r="A41" s="4"/>
      <c r="B41" s="4" t="s">
        <v>43</v>
      </c>
      <c r="C41" s="4">
        <v>770</v>
      </c>
      <c r="D41" s="4"/>
      <c r="E41" s="4"/>
      <c r="F41" s="4">
        <v>50</v>
      </c>
      <c r="G41" s="4"/>
      <c r="H41" s="4"/>
      <c r="I41" s="4"/>
      <c r="J41" s="4"/>
      <c r="K41" s="4"/>
      <c r="L41" s="4"/>
      <c r="M41" s="4"/>
      <c r="N41" s="4">
        <v>820</v>
      </c>
      <c r="O41" s="4" t="s">
        <v>39</v>
      </c>
      <c r="P41" s="4" t="s">
        <v>44</v>
      </c>
    </row>
    <row r="42" ht="49" customHeight="1" spans="1:16">
      <c r="A42" s="4"/>
      <c r="B42" s="4" t="s">
        <v>45</v>
      </c>
      <c r="C42" s="4"/>
      <c r="D42" s="4"/>
      <c r="E42" s="4"/>
      <c r="F42" s="4"/>
      <c r="G42" s="4"/>
      <c r="H42" s="4">
        <v>210</v>
      </c>
      <c r="I42" s="4"/>
      <c r="J42" s="4"/>
      <c r="K42" s="4"/>
      <c r="L42" s="4">
        <v>490</v>
      </c>
      <c r="M42" s="4"/>
      <c r="N42" s="4">
        <v>700</v>
      </c>
      <c r="O42" s="4" t="s">
        <v>22</v>
      </c>
      <c r="P42" s="4"/>
    </row>
    <row r="43" ht="32" customHeight="1" spans="1:16">
      <c r="A43" s="4"/>
      <c r="B43" s="4" t="s">
        <v>46</v>
      </c>
      <c r="C43" s="4"/>
      <c r="D43" s="4"/>
      <c r="E43" s="4"/>
      <c r="F43" s="4"/>
      <c r="G43" s="4"/>
      <c r="H43" s="4">
        <v>252</v>
      </c>
      <c r="I43" s="4"/>
      <c r="J43" s="4"/>
      <c r="K43" s="4"/>
      <c r="L43" s="4">
        <v>573</v>
      </c>
      <c r="M43" s="4">
        <v>15</v>
      </c>
      <c r="N43" s="4">
        <v>840</v>
      </c>
      <c r="O43" s="4" t="s">
        <v>22</v>
      </c>
      <c r="P43" s="4"/>
    </row>
    <row r="44" ht="27" customHeight="1" spans="1:16">
      <c r="A44" s="4"/>
      <c r="B44" s="4" t="s">
        <v>47</v>
      </c>
      <c r="C44" s="4"/>
      <c r="D44" s="4"/>
      <c r="E44" s="4"/>
      <c r="F44" s="4"/>
      <c r="G44" s="4"/>
      <c r="H44" s="4">
        <v>350</v>
      </c>
      <c r="I44" s="4"/>
      <c r="J44" s="4"/>
      <c r="K44" s="4"/>
      <c r="L44" s="4">
        <v>300</v>
      </c>
      <c r="M44" s="4">
        <v>50</v>
      </c>
      <c r="N44" s="4">
        <v>700</v>
      </c>
      <c r="O44" s="4" t="s">
        <v>22</v>
      </c>
      <c r="P44" s="4"/>
    </row>
    <row r="45" ht="33" customHeight="1" spans="1:16">
      <c r="A45" s="4"/>
      <c r="B45" s="5" t="s">
        <v>25</v>
      </c>
      <c r="C45" s="4">
        <f t="shared" ref="C45:N45" si="1">SUM(C37:C44)</f>
        <v>3220</v>
      </c>
      <c r="D45" s="4">
        <f t="shared" si="1"/>
        <v>50</v>
      </c>
      <c r="E45" s="4">
        <f t="shared" si="1"/>
        <v>30</v>
      </c>
      <c r="F45" s="4">
        <f t="shared" si="1"/>
        <v>50</v>
      </c>
      <c r="G45" s="4">
        <f t="shared" si="1"/>
        <v>550</v>
      </c>
      <c r="H45" s="4">
        <f t="shared" si="1"/>
        <v>812</v>
      </c>
      <c r="I45" s="4"/>
      <c r="J45" s="4"/>
      <c r="K45" s="4"/>
      <c r="L45" s="4">
        <f t="shared" si="1"/>
        <v>1363</v>
      </c>
      <c r="M45" s="4">
        <f t="shared" si="1"/>
        <v>65</v>
      </c>
      <c r="N45" s="4">
        <f t="shared" si="1"/>
        <v>6140</v>
      </c>
      <c r="O45" s="4"/>
      <c r="P45" s="4"/>
    </row>
    <row r="46" ht="30" customHeight="1" spans="1:16">
      <c r="A46" s="6" t="s">
        <v>26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ht="21" customHeight="1" spans="1:1">
      <c r="A47" s="1" t="s">
        <v>48</v>
      </c>
    </row>
    <row r="48" ht="43" customHeight="1" spans="1:16">
      <c r="A48" s="3" t="s">
        <v>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ht="19" customHeight="1" spans="1:16">
      <c r="A49" s="4" t="s">
        <v>2</v>
      </c>
      <c r="B49" s="4" t="s">
        <v>3</v>
      </c>
      <c r="C49" s="4" t="s">
        <v>4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 t="s">
        <v>5</v>
      </c>
      <c r="O49" s="4" t="s">
        <v>6</v>
      </c>
      <c r="P49" s="4" t="s">
        <v>7</v>
      </c>
    </row>
    <row r="50" ht="19" customHeight="1" spans="1:16">
      <c r="A50" s="4"/>
      <c r="B50" s="4"/>
      <c r="C50" s="4" t="s">
        <v>8</v>
      </c>
      <c r="D50" s="4"/>
      <c r="E50" s="4"/>
      <c r="F50" s="4"/>
      <c r="G50" s="4"/>
      <c r="H50" s="4" t="s">
        <v>9</v>
      </c>
      <c r="I50" s="4"/>
      <c r="J50" s="4"/>
      <c r="K50" s="4"/>
      <c r="L50" s="4"/>
      <c r="M50" s="4"/>
      <c r="N50" s="4"/>
      <c r="O50" s="4"/>
      <c r="P50" s="4"/>
    </row>
    <row r="51" ht="19" customHeight="1" spans="1:16">
      <c r="A51" s="4"/>
      <c r="B51" s="4"/>
      <c r="C51" s="10" t="s">
        <v>10</v>
      </c>
      <c r="D51" s="10"/>
      <c r="E51" s="10"/>
      <c r="F51" s="10"/>
      <c r="G51" s="4" t="s">
        <v>11</v>
      </c>
      <c r="H51" s="4" t="s">
        <v>12</v>
      </c>
      <c r="I51" s="4"/>
      <c r="J51" s="4"/>
      <c r="K51" s="4"/>
      <c r="L51" s="4" t="s">
        <v>13</v>
      </c>
      <c r="M51" s="4" t="s">
        <v>14</v>
      </c>
      <c r="N51" s="4"/>
      <c r="O51" s="4"/>
      <c r="P51" s="4"/>
    </row>
    <row r="52" ht="19" customHeight="1" spans="1:16">
      <c r="A52" s="4"/>
      <c r="B52" s="4"/>
      <c r="C52" s="4" t="s">
        <v>15</v>
      </c>
      <c r="D52" s="4" t="s">
        <v>16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ht="19" customHeight="1" spans="1:16">
      <c r="A53" s="4"/>
      <c r="B53" s="4"/>
      <c r="C53" s="4"/>
      <c r="D53" s="4" t="s">
        <v>17</v>
      </c>
      <c r="E53" s="4" t="s">
        <v>18</v>
      </c>
      <c r="F53" s="4" t="s">
        <v>19</v>
      </c>
      <c r="G53" s="4"/>
      <c r="H53" s="4" t="s">
        <v>15</v>
      </c>
      <c r="I53" s="4" t="s">
        <v>16</v>
      </c>
      <c r="J53" s="4"/>
      <c r="K53" s="4"/>
      <c r="L53" s="4"/>
      <c r="M53" s="4"/>
      <c r="N53" s="4"/>
      <c r="O53" s="4"/>
      <c r="P53" s="4"/>
    </row>
    <row r="54" ht="19" customHeight="1" spans="1:16">
      <c r="A54" s="4"/>
      <c r="B54" s="4"/>
      <c r="C54" s="4"/>
      <c r="D54" s="4"/>
      <c r="E54" s="4"/>
      <c r="F54" s="4"/>
      <c r="G54" s="4"/>
      <c r="H54" s="4"/>
      <c r="I54" s="4" t="s">
        <v>17</v>
      </c>
      <c r="J54" s="4" t="s">
        <v>18</v>
      </c>
      <c r="K54" s="4" t="s">
        <v>19</v>
      </c>
      <c r="L54" s="4"/>
      <c r="M54" s="4"/>
      <c r="N54" s="4"/>
      <c r="O54" s="4"/>
      <c r="P54" s="4"/>
    </row>
    <row r="55" ht="52" customHeight="1" spans="1:16">
      <c r="A55" s="4" t="s">
        <v>49</v>
      </c>
      <c r="B55" s="11" t="s">
        <v>50</v>
      </c>
      <c r="C55" s="12">
        <v>800</v>
      </c>
      <c r="D55" s="13">
        <v>40</v>
      </c>
      <c r="E55" s="13">
        <v>10</v>
      </c>
      <c r="F55" s="13">
        <v>50</v>
      </c>
      <c r="G55" s="13">
        <v>900</v>
      </c>
      <c r="H55" s="13"/>
      <c r="I55" s="13"/>
      <c r="J55" s="13"/>
      <c r="K55" s="13"/>
      <c r="L55" s="13"/>
      <c r="M55" s="13"/>
      <c r="N55" s="12">
        <v>1800</v>
      </c>
      <c r="O55" s="13" t="s">
        <v>51</v>
      </c>
      <c r="P55" s="10"/>
    </row>
    <row r="56" ht="42" customHeight="1" spans="1:16">
      <c r="A56" s="4"/>
      <c r="B56" s="11" t="s">
        <v>52</v>
      </c>
      <c r="C56" s="12">
        <v>630</v>
      </c>
      <c r="D56" s="13"/>
      <c r="E56" s="13"/>
      <c r="F56" s="13">
        <v>20</v>
      </c>
      <c r="G56" s="13">
        <v>650</v>
      </c>
      <c r="H56" s="13"/>
      <c r="I56" s="13"/>
      <c r="J56" s="13"/>
      <c r="K56" s="13"/>
      <c r="L56" s="13"/>
      <c r="M56" s="13"/>
      <c r="N56" s="12">
        <v>1300</v>
      </c>
      <c r="O56" s="13" t="s">
        <v>51</v>
      </c>
      <c r="P56" s="10"/>
    </row>
    <row r="57" ht="22" customHeight="1" spans="1:16">
      <c r="A57" s="4"/>
      <c r="B57" s="11" t="s">
        <v>53</v>
      </c>
      <c r="C57" s="12">
        <v>1300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2">
        <v>1300</v>
      </c>
      <c r="O57" s="13" t="s">
        <v>51</v>
      </c>
      <c r="P57" s="10"/>
    </row>
    <row r="58" ht="22" customHeight="1" spans="1:16">
      <c r="A58" s="4"/>
      <c r="B58" s="11" t="s">
        <v>54</v>
      </c>
      <c r="C58" s="12">
        <v>600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2">
        <v>600</v>
      </c>
      <c r="O58" s="13" t="s">
        <v>51</v>
      </c>
      <c r="P58" s="10"/>
    </row>
    <row r="59" ht="22" customHeight="1" spans="1:16">
      <c r="A59" s="4"/>
      <c r="B59" s="11" t="s">
        <v>55</v>
      </c>
      <c r="C59" s="12">
        <v>400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2">
        <v>400</v>
      </c>
      <c r="O59" s="13" t="s">
        <v>51</v>
      </c>
      <c r="P59" s="10"/>
    </row>
    <row r="60" ht="22" customHeight="1" spans="1:16">
      <c r="A60" s="4"/>
      <c r="B60" s="11" t="s">
        <v>56</v>
      </c>
      <c r="C60" s="12">
        <v>550</v>
      </c>
      <c r="D60" s="13">
        <v>50</v>
      </c>
      <c r="E60" s="13"/>
      <c r="F60" s="13"/>
      <c r="G60" s="13"/>
      <c r="H60" s="13"/>
      <c r="I60" s="13"/>
      <c r="J60" s="13"/>
      <c r="K60" s="13"/>
      <c r="L60" s="13"/>
      <c r="M60" s="13"/>
      <c r="N60" s="12">
        <v>600</v>
      </c>
      <c r="O60" s="13" t="s">
        <v>51</v>
      </c>
      <c r="P60" s="10"/>
    </row>
    <row r="61" ht="22" customHeight="1" spans="1:16">
      <c r="A61" s="4"/>
      <c r="B61" s="11" t="s">
        <v>57</v>
      </c>
      <c r="C61" s="12">
        <v>585</v>
      </c>
      <c r="D61" s="13">
        <v>45</v>
      </c>
      <c r="E61" s="13"/>
      <c r="F61" s="13">
        <v>20</v>
      </c>
      <c r="G61" s="13"/>
      <c r="H61" s="13"/>
      <c r="I61" s="13"/>
      <c r="J61" s="13"/>
      <c r="K61" s="13"/>
      <c r="L61" s="13"/>
      <c r="M61" s="13"/>
      <c r="N61" s="12">
        <v>650</v>
      </c>
      <c r="O61" s="13" t="s">
        <v>51</v>
      </c>
      <c r="P61" s="10"/>
    </row>
    <row r="62" ht="22" customHeight="1" spans="1:16">
      <c r="A62" s="4"/>
      <c r="B62" s="11" t="s">
        <v>58</v>
      </c>
      <c r="C62" s="12"/>
      <c r="D62" s="13"/>
      <c r="E62" s="13"/>
      <c r="F62" s="13"/>
      <c r="G62" s="13"/>
      <c r="H62" s="13"/>
      <c r="I62" s="13"/>
      <c r="J62" s="13"/>
      <c r="K62" s="13"/>
      <c r="L62" s="13">
        <v>630</v>
      </c>
      <c r="M62" s="13">
        <v>70</v>
      </c>
      <c r="N62" s="12">
        <v>700</v>
      </c>
      <c r="O62" s="13" t="s">
        <v>51</v>
      </c>
      <c r="P62" s="10" t="s">
        <v>59</v>
      </c>
    </row>
    <row r="63" ht="22" customHeight="1" spans="1:16">
      <c r="A63" s="4"/>
      <c r="B63" s="11" t="s">
        <v>60</v>
      </c>
      <c r="C63" s="14"/>
      <c r="D63" s="13"/>
      <c r="E63" s="13"/>
      <c r="F63" s="13"/>
      <c r="G63" s="13"/>
      <c r="H63" s="12">
        <v>300</v>
      </c>
      <c r="I63" s="13"/>
      <c r="J63" s="13"/>
      <c r="K63" s="13"/>
      <c r="L63" s="13">
        <v>650</v>
      </c>
      <c r="M63" s="13">
        <v>50</v>
      </c>
      <c r="N63" s="12">
        <v>1000</v>
      </c>
      <c r="O63" s="13" t="s">
        <v>22</v>
      </c>
      <c r="P63" s="10"/>
    </row>
    <row r="64" ht="22" customHeight="1" spans="1:16">
      <c r="A64" s="4"/>
      <c r="B64" s="13" t="s">
        <v>61</v>
      </c>
      <c r="C64" s="12">
        <f t="shared" ref="C64:H64" si="2">SUM(C55:C63)</f>
        <v>4865</v>
      </c>
      <c r="D64" s="12">
        <f t="shared" si="2"/>
        <v>135</v>
      </c>
      <c r="E64" s="12">
        <f t="shared" si="2"/>
        <v>10</v>
      </c>
      <c r="F64" s="12">
        <f t="shared" si="2"/>
        <v>90</v>
      </c>
      <c r="G64" s="12">
        <f t="shared" si="2"/>
        <v>1550</v>
      </c>
      <c r="H64" s="12">
        <f t="shared" si="2"/>
        <v>300</v>
      </c>
      <c r="I64" s="12"/>
      <c r="J64" s="12"/>
      <c r="K64" s="12"/>
      <c r="L64" s="12">
        <f t="shared" ref="L64:N64" si="3">SUM(L55:L63)</f>
        <v>1280</v>
      </c>
      <c r="M64" s="12">
        <f t="shared" si="3"/>
        <v>120</v>
      </c>
      <c r="N64" s="12">
        <f t="shared" si="3"/>
        <v>8350</v>
      </c>
      <c r="O64" s="12"/>
      <c r="P64" s="10"/>
    </row>
    <row r="65" ht="13.5" spans="1:16">
      <c r="A65" s="6" t="s">
        <v>26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9" spans="1:1">
      <c r="A69" s="1" t="s">
        <v>62</v>
      </c>
    </row>
    <row r="70" ht="61" customHeight="1" spans="1:16">
      <c r="A70" s="3" t="s">
        <v>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ht="20" customHeight="1" spans="1:16">
      <c r="A71" s="4" t="s">
        <v>2</v>
      </c>
      <c r="B71" s="4" t="s">
        <v>3</v>
      </c>
      <c r="C71" s="4" t="s">
        <v>4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 t="s">
        <v>5</v>
      </c>
      <c r="O71" s="4" t="s">
        <v>6</v>
      </c>
      <c r="P71" s="4" t="s">
        <v>7</v>
      </c>
    </row>
    <row r="72" ht="20" customHeight="1" spans="1:16">
      <c r="A72" s="4"/>
      <c r="B72" s="4"/>
      <c r="C72" s="4" t="s">
        <v>8</v>
      </c>
      <c r="D72" s="4"/>
      <c r="E72" s="4"/>
      <c r="F72" s="4"/>
      <c r="G72" s="4"/>
      <c r="H72" s="4" t="s">
        <v>9</v>
      </c>
      <c r="I72" s="4"/>
      <c r="J72" s="4"/>
      <c r="K72" s="4"/>
      <c r="L72" s="4"/>
      <c r="M72" s="4"/>
      <c r="N72" s="4"/>
      <c r="O72" s="4"/>
      <c r="P72" s="4"/>
    </row>
    <row r="73" ht="20" customHeight="1" spans="1:16">
      <c r="A73" s="4"/>
      <c r="B73" s="4"/>
      <c r="C73" s="10" t="s">
        <v>10</v>
      </c>
      <c r="D73" s="10"/>
      <c r="E73" s="10"/>
      <c r="F73" s="10"/>
      <c r="G73" s="4" t="s">
        <v>11</v>
      </c>
      <c r="H73" s="4" t="s">
        <v>12</v>
      </c>
      <c r="I73" s="4"/>
      <c r="J73" s="4"/>
      <c r="K73" s="4"/>
      <c r="L73" s="4" t="s">
        <v>13</v>
      </c>
      <c r="M73" s="4" t="s">
        <v>14</v>
      </c>
      <c r="N73" s="4"/>
      <c r="O73" s="4"/>
      <c r="P73" s="4"/>
    </row>
    <row r="74" ht="20" customHeight="1" spans="1:16">
      <c r="A74" s="4"/>
      <c r="B74" s="4"/>
      <c r="C74" s="4" t="s">
        <v>15</v>
      </c>
      <c r="D74" s="4" t="s">
        <v>16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ht="20" customHeight="1" spans="1:16">
      <c r="A75" s="4"/>
      <c r="B75" s="4"/>
      <c r="C75" s="4"/>
      <c r="D75" s="4" t="s">
        <v>17</v>
      </c>
      <c r="E75" s="4" t="s">
        <v>18</v>
      </c>
      <c r="F75" s="4" t="s">
        <v>19</v>
      </c>
      <c r="G75" s="4"/>
      <c r="H75" s="4" t="s">
        <v>15</v>
      </c>
      <c r="I75" s="4" t="s">
        <v>16</v>
      </c>
      <c r="J75" s="4"/>
      <c r="K75" s="4"/>
      <c r="L75" s="4"/>
      <c r="M75" s="4"/>
      <c r="N75" s="4"/>
      <c r="O75" s="4"/>
      <c r="P75" s="4"/>
    </row>
    <row r="76" ht="20" customHeight="1" spans="1:16">
      <c r="A76" s="4"/>
      <c r="B76" s="4"/>
      <c r="C76" s="4"/>
      <c r="D76" s="4"/>
      <c r="E76" s="4"/>
      <c r="F76" s="4"/>
      <c r="G76" s="4"/>
      <c r="H76" s="4"/>
      <c r="I76" s="4" t="s">
        <v>17</v>
      </c>
      <c r="J76" s="4" t="s">
        <v>18</v>
      </c>
      <c r="K76" s="4" t="s">
        <v>19</v>
      </c>
      <c r="L76" s="4"/>
      <c r="M76" s="4"/>
      <c r="N76" s="4"/>
      <c r="O76" s="4"/>
      <c r="P76" s="4"/>
    </row>
    <row r="77" ht="48" customHeight="1" spans="1:16">
      <c r="A77" s="17" t="s">
        <v>63</v>
      </c>
      <c r="B77" s="18" t="s">
        <v>64</v>
      </c>
      <c r="C77" s="4">
        <v>500</v>
      </c>
      <c r="D77" s="4"/>
      <c r="E77" s="4"/>
      <c r="F77" s="4"/>
      <c r="G77" s="4">
        <v>500</v>
      </c>
      <c r="H77" s="4"/>
      <c r="I77" s="4"/>
      <c r="J77" s="4"/>
      <c r="K77" s="4"/>
      <c r="L77" s="4"/>
      <c r="M77" s="4"/>
      <c r="N77" s="21">
        <v>1000</v>
      </c>
      <c r="O77" s="13" t="s">
        <v>65</v>
      </c>
      <c r="P77" s="10"/>
    </row>
    <row r="78" ht="45" customHeight="1" spans="1:16">
      <c r="A78" s="19"/>
      <c r="B78" s="18" t="s">
        <v>66</v>
      </c>
      <c r="C78" s="4">
        <v>470</v>
      </c>
      <c r="D78" s="4">
        <v>30</v>
      </c>
      <c r="E78" s="4"/>
      <c r="F78" s="4"/>
      <c r="G78" s="4">
        <v>500</v>
      </c>
      <c r="H78" s="4"/>
      <c r="I78" s="4"/>
      <c r="J78" s="4"/>
      <c r="K78" s="4"/>
      <c r="L78" s="4"/>
      <c r="M78" s="4"/>
      <c r="N78" s="21">
        <v>1000</v>
      </c>
      <c r="O78" s="13" t="s">
        <v>65</v>
      </c>
      <c r="P78" s="10"/>
    </row>
    <row r="79" ht="27" customHeight="1" spans="1:16">
      <c r="A79" s="19"/>
      <c r="B79" s="18" t="s">
        <v>67</v>
      </c>
      <c r="C79" s="4"/>
      <c r="D79" s="4"/>
      <c r="E79" s="4"/>
      <c r="F79" s="4"/>
      <c r="G79" s="4"/>
      <c r="H79" s="4">
        <v>120</v>
      </c>
      <c r="I79" s="4"/>
      <c r="J79" s="4"/>
      <c r="K79" s="4"/>
      <c r="L79" s="4">
        <v>280</v>
      </c>
      <c r="M79" s="4"/>
      <c r="N79" s="21">
        <v>400</v>
      </c>
      <c r="O79" s="4" t="s">
        <v>22</v>
      </c>
      <c r="P79" s="10"/>
    </row>
    <row r="80" ht="27" customHeight="1" spans="1:16">
      <c r="A80" s="20"/>
      <c r="B80" s="4" t="s">
        <v>25</v>
      </c>
      <c r="C80" s="4">
        <v>970</v>
      </c>
      <c r="D80" s="4">
        <v>30</v>
      </c>
      <c r="E80" s="4"/>
      <c r="F80" s="4"/>
      <c r="G80" s="4">
        <v>1000</v>
      </c>
      <c r="H80" s="4">
        <v>120</v>
      </c>
      <c r="I80" s="4"/>
      <c r="J80" s="4"/>
      <c r="K80" s="4"/>
      <c r="L80" s="4">
        <v>280</v>
      </c>
      <c r="M80" s="4"/>
      <c r="N80" s="4">
        <v>2400</v>
      </c>
      <c r="O80" s="4"/>
      <c r="P80" s="10"/>
    </row>
    <row r="81" ht="30" customHeight="1" spans="1:16">
      <c r="A81" s="4" t="s">
        <v>68</v>
      </c>
      <c r="B81" s="8" t="s">
        <v>69</v>
      </c>
      <c r="C81" s="9">
        <v>400</v>
      </c>
      <c r="D81" s="9"/>
      <c r="E81" s="9"/>
      <c r="F81" s="9"/>
      <c r="G81" s="9"/>
      <c r="H81" s="4"/>
      <c r="I81" s="4"/>
      <c r="J81" s="4"/>
      <c r="K81" s="4"/>
      <c r="L81" s="4"/>
      <c r="M81" s="4"/>
      <c r="N81" s="16">
        <v>400</v>
      </c>
      <c r="O81" s="4" t="s">
        <v>70</v>
      </c>
      <c r="P81" s="10"/>
    </row>
    <row r="82" ht="32" customHeight="1" spans="1:16">
      <c r="A82" s="4" t="s">
        <v>71</v>
      </c>
      <c r="B82" s="4" t="s">
        <v>72</v>
      </c>
      <c r="C82" s="9">
        <v>100</v>
      </c>
      <c r="D82" s="9"/>
      <c r="E82" s="9"/>
      <c r="F82" s="9"/>
      <c r="G82" s="9"/>
      <c r="H82" s="4"/>
      <c r="I82" s="4"/>
      <c r="J82" s="4"/>
      <c r="K82" s="4"/>
      <c r="L82" s="4"/>
      <c r="M82" s="4"/>
      <c r="N82" s="9">
        <v>100</v>
      </c>
      <c r="O82" s="4" t="s">
        <v>73</v>
      </c>
      <c r="P82" s="10"/>
    </row>
    <row r="83" ht="13.5" spans="1:16">
      <c r="A83" s="6" t="s">
        <v>26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</sheetData>
  <mergeCells count="115">
    <mergeCell ref="A2:P2"/>
    <mergeCell ref="C3:M3"/>
    <mergeCell ref="C4:G4"/>
    <mergeCell ref="H4:M4"/>
    <mergeCell ref="C5:F5"/>
    <mergeCell ref="D6:F6"/>
    <mergeCell ref="I7:K7"/>
    <mergeCell ref="A12:P12"/>
    <mergeCell ref="A14:P14"/>
    <mergeCell ref="C15:M15"/>
    <mergeCell ref="C16:G16"/>
    <mergeCell ref="H16:M16"/>
    <mergeCell ref="C17:F17"/>
    <mergeCell ref="D18:F18"/>
    <mergeCell ref="I19:K19"/>
    <mergeCell ref="A27:P27"/>
    <mergeCell ref="A30:P30"/>
    <mergeCell ref="C31:M31"/>
    <mergeCell ref="C32:G32"/>
    <mergeCell ref="H32:M32"/>
    <mergeCell ref="C33:F33"/>
    <mergeCell ref="D34:F34"/>
    <mergeCell ref="I35:K35"/>
    <mergeCell ref="A46:P46"/>
    <mergeCell ref="A48:P48"/>
    <mergeCell ref="C49:M49"/>
    <mergeCell ref="C50:G50"/>
    <mergeCell ref="H50:M50"/>
    <mergeCell ref="C51:F51"/>
    <mergeCell ref="D52:F52"/>
    <mergeCell ref="I53:K53"/>
    <mergeCell ref="A65:P65"/>
    <mergeCell ref="A70:P70"/>
    <mergeCell ref="C71:M71"/>
    <mergeCell ref="C72:G72"/>
    <mergeCell ref="H72:M72"/>
    <mergeCell ref="C73:F73"/>
    <mergeCell ref="D74:F74"/>
    <mergeCell ref="I75:K75"/>
    <mergeCell ref="A83:P83"/>
    <mergeCell ref="A3:A8"/>
    <mergeCell ref="A9:A11"/>
    <mergeCell ref="A15:A20"/>
    <mergeCell ref="A21:A26"/>
    <mergeCell ref="A31:A36"/>
    <mergeCell ref="A37:A45"/>
    <mergeCell ref="A49:A54"/>
    <mergeCell ref="A55:A64"/>
    <mergeCell ref="A71:A76"/>
    <mergeCell ref="A77:A80"/>
    <mergeCell ref="B3:B8"/>
    <mergeCell ref="B15:B20"/>
    <mergeCell ref="B31:B36"/>
    <mergeCell ref="B49:B54"/>
    <mergeCell ref="B71:B76"/>
    <mergeCell ref="C6:C8"/>
    <mergeCell ref="C18:C20"/>
    <mergeCell ref="C34:C36"/>
    <mergeCell ref="C52:C54"/>
    <mergeCell ref="C74:C76"/>
    <mergeCell ref="D7:D8"/>
    <mergeCell ref="D19:D20"/>
    <mergeCell ref="D35:D36"/>
    <mergeCell ref="D53:D54"/>
    <mergeCell ref="D75:D76"/>
    <mergeCell ref="E7:E8"/>
    <mergeCell ref="E19:E20"/>
    <mergeCell ref="E35:E36"/>
    <mergeCell ref="E53:E54"/>
    <mergeCell ref="E75:E76"/>
    <mergeCell ref="F7:F8"/>
    <mergeCell ref="F19:F20"/>
    <mergeCell ref="F35:F36"/>
    <mergeCell ref="F53:F54"/>
    <mergeCell ref="F75:F76"/>
    <mergeCell ref="G5:G8"/>
    <mergeCell ref="G17:G20"/>
    <mergeCell ref="G33:G36"/>
    <mergeCell ref="G51:G54"/>
    <mergeCell ref="G73:G76"/>
    <mergeCell ref="H7:H8"/>
    <mergeCell ref="H19:H20"/>
    <mergeCell ref="H35:H36"/>
    <mergeCell ref="H53:H54"/>
    <mergeCell ref="H75:H76"/>
    <mergeCell ref="L5:L8"/>
    <mergeCell ref="L17:L20"/>
    <mergeCell ref="L33:L36"/>
    <mergeCell ref="L51:L54"/>
    <mergeCell ref="L73:L76"/>
    <mergeCell ref="M5:M8"/>
    <mergeCell ref="M17:M20"/>
    <mergeCell ref="M33:M36"/>
    <mergeCell ref="M51:M54"/>
    <mergeCell ref="M73:M76"/>
    <mergeCell ref="N3:N8"/>
    <mergeCell ref="N15:N20"/>
    <mergeCell ref="N31:N36"/>
    <mergeCell ref="N49:N54"/>
    <mergeCell ref="N71:N76"/>
    <mergeCell ref="O3:O8"/>
    <mergeCell ref="O15:O20"/>
    <mergeCell ref="O31:O36"/>
    <mergeCell ref="O49:O54"/>
    <mergeCell ref="O71:O76"/>
    <mergeCell ref="P3:P8"/>
    <mergeCell ref="P15:P20"/>
    <mergeCell ref="P31:P36"/>
    <mergeCell ref="P49:P54"/>
    <mergeCell ref="P71:P76"/>
    <mergeCell ref="H5:K6"/>
    <mergeCell ref="H17:K18"/>
    <mergeCell ref="H33:K34"/>
    <mergeCell ref="H51:K52"/>
    <mergeCell ref="H73:K74"/>
  </mergeCells>
  <pageMargins left="0.156944444444444" right="0.118055555555556" top="0.511805555555556" bottom="0.708333333333333" header="0.354166666666667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Administrator</cp:lastModifiedBy>
  <dcterms:created xsi:type="dcterms:W3CDTF">2020-05-14T01:31:00Z</dcterms:created>
  <dcterms:modified xsi:type="dcterms:W3CDTF">2022-05-16T06:44:04Z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E2E8662AE479452996126C6E476F3DFA</vt:lpwstr>
  </property>
</Properties>
</file>