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代理机构" sheetId="4" r:id="rId2"/>
    <sheet name="检查评价随机代理机构 (2)" sheetId="5" r:id="rId3"/>
    <sheet name="Sheet3" sheetId="3" r:id="rId4"/>
  </sheets>
  <definedNames>
    <definedName name="_xlnm._FilterDatabase" localSheetId="0" hidden="1">Sheet1!$A$2:$H$48</definedName>
    <definedName name="_xlnm._FilterDatabase" localSheetId="3" hidden="1">Sheet3!$A$1:$Q$29</definedName>
    <definedName name="_GoBack" localSheetId="0">Sheet1!$D$7</definedName>
  </definedNames>
  <calcPr calcId="144525"/>
</workbook>
</file>

<file path=xl/sharedStrings.xml><?xml version="1.0" encoding="utf-8"?>
<sst xmlns="http://schemas.openxmlformats.org/spreadsheetml/2006/main" count="462" uniqueCount="220">
  <si>
    <t>代理机构信息汇总表</t>
  </si>
  <si>
    <t>编号</t>
  </si>
  <si>
    <t>代理机构名称</t>
  </si>
  <si>
    <t>法人代表（负责人）</t>
  </si>
  <si>
    <t>办公地址</t>
  </si>
  <si>
    <t>统一社会信用代码</t>
  </si>
  <si>
    <t>检查情况</t>
  </si>
  <si>
    <t>属地</t>
  </si>
  <si>
    <t>汕尾采阳招标代理有限公司</t>
  </si>
  <si>
    <t>钟光锦</t>
  </si>
  <si>
    <t>市区黄金海岸金海湾32栋1601</t>
  </si>
  <si>
    <t>91441500696419167M</t>
  </si>
  <si>
    <t>17年检查</t>
  </si>
  <si>
    <t>汕尾</t>
  </si>
  <si>
    <t>广东恒通工程咨询有限公司</t>
  </si>
  <si>
    <t>肖东山</t>
  </si>
  <si>
    <t>市区金海明珠B栋4楼</t>
  </si>
  <si>
    <t>91441500303807848B</t>
  </si>
  <si>
    <t>汕尾采联采购招标有限公司</t>
  </si>
  <si>
    <t>郑非</t>
  </si>
  <si>
    <r>
      <rPr>
        <sz val="9"/>
        <color theme="1"/>
        <rFont val="宋体"/>
        <charset val="134"/>
      </rPr>
      <t>汕尾市区汕尾大道食出羊毛厂西侧第六、七座</t>
    </r>
    <r>
      <rPr>
        <sz val="9"/>
        <color theme="1"/>
        <rFont val="Times New Roman"/>
        <charset val="134"/>
      </rPr>
      <t>2-4</t>
    </r>
    <r>
      <rPr>
        <sz val="9"/>
        <color theme="1"/>
        <rFont val="宋体"/>
        <charset val="134"/>
      </rPr>
      <t>层</t>
    </r>
  </si>
  <si>
    <t>91441500MA4W5F6T7Y </t>
  </si>
  <si>
    <t>广东正上工程管理有限公司</t>
  </si>
  <si>
    <t>唐务群</t>
  </si>
  <si>
    <t>汕尾市区汕尾大道西侧（原香洲头）金宝城豪庭小区2101、2102号</t>
  </si>
  <si>
    <t>91441500699796355C</t>
  </si>
  <si>
    <t>汕尾市建造工程监理有限公司</t>
  </si>
  <si>
    <t>陈凌波</t>
  </si>
  <si>
    <t>汕尾市区车站路北楼综合大楼左侧第三层1-2号</t>
  </si>
  <si>
    <t>91441500757895555R </t>
  </si>
  <si>
    <t>18年检查</t>
  </si>
  <si>
    <t>广东中元招标代理有限公司汕尾分公司</t>
  </si>
  <si>
    <t>黄志军</t>
  </si>
  <si>
    <t>汕尾市城区文明南路1号坤盛大厦1001室</t>
  </si>
  <si>
    <t>91441500MA4W6GN9XB</t>
  </si>
  <si>
    <t>深圳市龙城建设监理有限公司汕尾分公司</t>
  </si>
  <si>
    <t>钟建文</t>
  </si>
  <si>
    <t>市区黄金海岸金海湾32栋1602</t>
  </si>
  <si>
    <t>9144150008123297XT</t>
  </si>
  <si>
    <t>17年成立</t>
  </si>
  <si>
    <t>广东省广大工程顾问有限公司汕尾分公司</t>
  </si>
  <si>
    <t>林汉义</t>
  </si>
  <si>
    <t>和顺花园</t>
  </si>
  <si>
    <t>91441500MA4UKCT91G</t>
  </si>
  <si>
    <r>
      <rPr>
        <sz val="9"/>
        <color theme="1"/>
        <rFont val="宋体"/>
        <charset val="134"/>
      </rPr>
      <t>17年成立（</t>
    </r>
    <r>
      <rPr>
        <sz val="9"/>
        <color rgb="FFFF0000"/>
        <rFont val="宋体"/>
        <charset val="134"/>
      </rPr>
      <t>停业</t>
    </r>
    <r>
      <rPr>
        <sz val="9"/>
        <color theme="1"/>
        <rFont val="宋体"/>
        <charset val="134"/>
      </rPr>
      <t>）</t>
    </r>
  </si>
  <si>
    <t>汕尾市信泰工程顾问有限公司</t>
  </si>
  <si>
    <t>林建武</t>
  </si>
  <si>
    <t>汕尾市城区文明北路玉台山居B栋1梯2楼.1156863586@qq.com</t>
  </si>
  <si>
    <t>9144150078794248XX</t>
  </si>
  <si>
    <t>汕头市统诚工程监理有限公司汕尾分公司</t>
  </si>
  <si>
    <t>庄仲祝</t>
  </si>
  <si>
    <t>和顺花园2栋中梯601号</t>
  </si>
  <si>
    <t>91441500075146733K</t>
  </si>
  <si>
    <t>18年成立</t>
  </si>
  <si>
    <t>广东海外建设监理有限公司汕尾分公司</t>
  </si>
  <si>
    <t>梁利权</t>
  </si>
  <si>
    <t>市区香洲路金海明珠B栋四楼403号</t>
  </si>
  <si>
    <t>91441500334785788</t>
  </si>
  <si>
    <r>
      <rPr>
        <sz val="9"/>
        <color theme="1"/>
        <rFont val="宋体"/>
        <charset val="134"/>
      </rPr>
      <t>2018/5/1（</t>
    </r>
    <r>
      <rPr>
        <sz val="9"/>
        <color rgb="FFFF0000"/>
        <rFont val="宋体"/>
        <charset val="134"/>
      </rPr>
      <t>停业</t>
    </r>
    <r>
      <rPr>
        <sz val="9"/>
        <color theme="1"/>
        <rFont val="宋体"/>
        <charset val="134"/>
      </rPr>
      <t>）</t>
    </r>
  </si>
  <si>
    <t>广东正盛招标采购咨询有限公司</t>
  </si>
  <si>
    <t>黄海生</t>
  </si>
  <si>
    <t>市区红海东路和顺下村农属住宅一栋一楼304号</t>
  </si>
  <si>
    <t>91441500MA51KAJ475</t>
  </si>
  <si>
    <t>19年成立</t>
  </si>
  <si>
    <t>广东省城规建设监理有限公司汕尾分公司</t>
  </si>
  <si>
    <t>周跃进      毛秋俊</t>
  </si>
  <si>
    <t>市区五十米道中段原气象大楼501</t>
  </si>
  <si>
    <t>91441500MA512R7283</t>
  </si>
  <si>
    <t>广东鼎信工程管理有限公司（广德信）</t>
  </si>
  <si>
    <t>吴洁美（李贞军）</t>
  </si>
  <si>
    <t>汕尾市城区香洲路黄金海岸31栋7楼</t>
  </si>
  <si>
    <t>91441500MA52RKBP4R</t>
  </si>
  <si>
    <t>深圳市合创建设工程顾问有限公司汕尾分公司</t>
  </si>
  <si>
    <t>常云青      苟玉容</t>
  </si>
  <si>
    <t>汕尾市城区荷包岭宏海冷冻厂临街铺面1-2号</t>
  </si>
  <si>
    <t>91441500MA53HKTHXT</t>
  </si>
  <si>
    <t>汕尾市鼎源工程咨询有限公司</t>
  </si>
  <si>
    <t>甘卫彬      甘毅俊</t>
  </si>
  <si>
    <t>汕尾市城区文德路莲塘西片二横巷18号</t>
  </si>
  <si>
    <t>91441500MA52N7JU97</t>
  </si>
  <si>
    <t>汕头市潮阳建设工程监理有限公司汕尾分公司</t>
  </si>
  <si>
    <t>肖雄伟</t>
  </si>
  <si>
    <t>市区香洲路黄金海岸金玉湾9栋中梯1302号</t>
  </si>
  <si>
    <t>91440513722918921L</t>
  </si>
  <si>
    <t>广东省冠大工程顾问有限公司</t>
  </si>
  <si>
    <t>陈恩赐</t>
  </si>
  <si>
    <t>汕尾市城区夏楼美北片一巷13至15号二楼</t>
  </si>
  <si>
    <t>91441500MA53HKHP90</t>
  </si>
  <si>
    <t>贵州智聚招标造价咨询有限公司汕尾分公司</t>
  </si>
  <si>
    <t>张立莉</t>
  </si>
  <si>
    <t>汕尾市城区玉台苑A栋506室</t>
  </si>
  <si>
    <t>91441500MA5346BA9X</t>
  </si>
  <si>
    <t>广东信越工程管理有限公司</t>
  </si>
  <si>
    <t>陈振波</t>
  </si>
  <si>
    <t>汕尾市区品清湖西侧滨湖路泰濠世纪豪庭一梯1903</t>
  </si>
  <si>
    <t>91441500MA53KE7C97</t>
  </si>
  <si>
    <t>国义招标股份有限公司汕尾分公司</t>
  </si>
  <si>
    <t>邓子华</t>
  </si>
  <si>
    <t>汕尾市华信商贸大厦6楼618号</t>
  </si>
  <si>
    <t>91441500MA5597BC7W</t>
  </si>
  <si>
    <t>广东锐拓科技有限公司</t>
  </si>
  <si>
    <t>郑新林</t>
  </si>
  <si>
    <t>汕尾市香湖路碧桂园品清湖1号商业街34号铺</t>
  </si>
  <si>
    <t>91441500MA54GKKE3A</t>
  </si>
  <si>
    <t>汕尾市晧源工程工程管理有限公司</t>
  </si>
  <si>
    <t>陈庚伟      黎规宪</t>
  </si>
  <si>
    <t>汕尾市城区夏楼美村美湖楼1401室</t>
  </si>
  <si>
    <t>91441500MA54N2G37X</t>
  </si>
  <si>
    <t>广东恒正工程咨询有限公司</t>
  </si>
  <si>
    <t>林建霖</t>
  </si>
  <si>
    <t>汕尾市区汕尾大道中段东方花园2栋501</t>
  </si>
  <si>
    <t>91441500MA55WRK49D</t>
  </si>
  <si>
    <t>汕尾中正咨询服务有限公司</t>
  </si>
  <si>
    <t>郭智勇      叶林波</t>
  </si>
  <si>
    <t>汕尾市城区碧桂园柏丽湾二街28号</t>
  </si>
  <si>
    <t>91441500MA53U5CU8W</t>
  </si>
  <si>
    <t>广东正上工程有限公司陆河分公司</t>
  </si>
  <si>
    <t>叶威力</t>
  </si>
  <si>
    <t>陆河县河田朝阳路二街3栋201（唐务群）</t>
  </si>
  <si>
    <t>91441523MA4X68LN0N</t>
  </si>
  <si>
    <t>陆河</t>
  </si>
  <si>
    <t>广州穗监工程造价咨询有限公司陆河分公司</t>
  </si>
  <si>
    <t>黎剑鹏</t>
  </si>
  <si>
    <t>陆河县河田镇陆河大道泰裕大厦A栋805房</t>
  </si>
  <si>
    <t>91441523MA5136JE5T</t>
  </si>
  <si>
    <t>广东有德招标采购有限公司汕尾分公司</t>
  </si>
  <si>
    <t>陈绮云      谢  利</t>
  </si>
  <si>
    <t>陆丰市东海大道银华路北16号202号 谢 利 505792508@qq.com</t>
  </si>
  <si>
    <t>91441581MA4WCBB41M</t>
  </si>
  <si>
    <t>陆丰</t>
  </si>
  <si>
    <t>广东恒通工程咨询有限公司陆丰分公司</t>
  </si>
  <si>
    <t>陈胜群</t>
  </si>
  <si>
    <t>陆丰东海镇东海大道西侧华兴公寓6楼</t>
  </si>
  <si>
    <t>91441581MA4WUTRY60</t>
  </si>
  <si>
    <t>广东泰源工程咨询有限公司</t>
  </si>
  <si>
    <t>施凤艳</t>
  </si>
  <si>
    <t>陆丰东海镇东海大道西侧华兴公寓602号</t>
  </si>
  <si>
    <t>91441581MA52T69Y86</t>
  </si>
  <si>
    <t>广东恒和采购招标有限公司</t>
  </si>
  <si>
    <t>范少梅</t>
  </si>
  <si>
    <t>陆丰东海镇滨河湾商铺西19号</t>
  </si>
  <si>
    <t>91441581MA52W8CT81</t>
  </si>
  <si>
    <t>广东陆晟采购招标有限责任公司</t>
  </si>
  <si>
    <t>许文静</t>
  </si>
  <si>
    <t>陆丰东海镇北路龙辉阁A栋201号</t>
  </si>
  <si>
    <t>91441581MA528AW022</t>
  </si>
  <si>
    <t>广东仁仁招标代理有限公司</t>
  </si>
  <si>
    <t>郑泽荣      林裕林</t>
  </si>
  <si>
    <t>陆丰东海镇南华路1号阳光大厦9楼</t>
  </si>
  <si>
    <t>91441581MA52N096X4</t>
  </si>
  <si>
    <t>广东广通采购招标有限公司</t>
  </si>
  <si>
    <t>郑丽华</t>
  </si>
  <si>
    <t>陆丰市东海镇名花晟园二期13栋西8号</t>
  </si>
  <si>
    <t>9144158MA54TCNA9Y</t>
  </si>
  <si>
    <t>海丰县创业工程建设监理有限公司</t>
  </si>
  <si>
    <t>谭剑昱      蓝江锋</t>
  </si>
  <si>
    <t>海丰县海城镇竹竿山边富竹园西梯前座202，后座204号蓝1540900319@qq.com</t>
  </si>
  <si>
    <t>91441521739857037N</t>
  </si>
  <si>
    <t>海丰</t>
  </si>
  <si>
    <t>广东海美投资有限公司（海丰县海业</t>
  </si>
  <si>
    <t xml:space="preserve">黎金水      许  兰    </t>
  </si>
  <si>
    <t>海丰县城联河小区富城花园4栋东梯201号黎941069117@qq.com</t>
  </si>
  <si>
    <t>91441521075105683A</t>
  </si>
  <si>
    <t>深圳市普利工程咨询有限公司海丰分公司</t>
  </si>
  <si>
    <t>陈海川</t>
  </si>
  <si>
    <t>海丰县三环西路新地王大夏B栋707</t>
  </si>
  <si>
    <t xml:space="preserve"> 91441521MA51BWTQ16</t>
  </si>
  <si>
    <t>广东公正招标服务有限公司</t>
  </si>
  <si>
    <t>周宇丰</t>
  </si>
  <si>
    <t>海丰县城联河小区富城花园第2栋B型12号</t>
  </si>
  <si>
    <t>91441521MA535QW19C</t>
  </si>
  <si>
    <t>深圳群伦项目管理有限公司海丰分公司</t>
  </si>
  <si>
    <t>张啸宏</t>
  </si>
  <si>
    <t>海丰县海城镇育才路体育场左侧荣华大夏204号</t>
  </si>
  <si>
    <t>91441500MA4WN4ADXG</t>
  </si>
  <si>
    <t>广东中弘工程管理有限公司</t>
  </si>
  <si>
    <t>王焕庭</t>
  </si>
  <si>
    <t>海丰县附城镇联河小区富城花园第二栋B型12号</t>
  </si>
  <si>
    <t>91441521MA53K45L2K </t>
  </si>
  <si>
    <t>广东宏实建设项目管理有限公司汕尾分公司</t>
  </si>
  <si>
    <t>陈文超</t>
  </si>
  <si>
    <t>海丰县海城镇碧桂园傲云峰2栋综合商业楼A座028号</t>
  </si>
  <si>
    <t>91441521M54AU8A93</t>
  </si>
  <si>
    <t>深圳市中正招标有限公司汕尾分公司</t>
  </si>
  <si>
    <t>罗嘉烨</t>
  </si>
  <si>
    <t>汕尾市海丰县海渡小区34米路西第五栋1-2号万众财富大厦202室</t>
  </si>
  <si>
    <t>91441521MA553DPW3F</t>
  </si>
  <si>
    <t>广东采联采购科技有限公司</t>
  </si>
  <si>
    <t>李延</t>
  </si>
  <si>
    <t>广州市越秀区环市东路472号23楼南面房屋</t>
  </si>
  <si>
    <t>914401047860726701</t>
  </si>
  <si>
    <t>广东信展工程咨询有限公司</t>
  </si>
  <si>
    <t>广东至衡工程管理有限公司陆丰分公司</t>
  </si>
  <si>
    <t>汕尾市公共资源交易中心</t>
  </si>
  <si>
    <t>陈鸿锐</t>
  </si>
  <si>
    <t>汕尾市马思聪艺术中心左侧附楼</t>
  </si>
  <si>
    <t>12441500092372812A</t>
  </si>
  <si>
    <t>附表2：</t>
  </si>
  <si>
    <t>全市应抽取政府采购代理机构名单</t>
  </si>
  <si>
    <t>各种采购方式分类数量（宗）</t>
  </si>
  <si>
    <t>各种采购方式预算及中标金额</t>
  </si>
  <si>
    <t>公开招标</t>
  </si>
  <si>
    <t>竞争性谈判</t>
  </si>
  <si>
    <t>竞争性磋商</t>
  </si>
  <si>
    <t>询价</t>
  </si>
  <si>
    <t>单一来源</t>
  </si>
  <si>
    <t>预算</t>
  </si>
  <si>
    <t>中标</t>
  </si>
  <si>
    <t>广东省国际工程咨询有限</t>
  </si>
  <si>
    <t>广东</t>
  </si>
  <si>
    <t>汕尾市广得信工程管理有限公司</t>
  </si>
  <si>
    <t>广东正上工程管理有限公司陆河分公司</t>
  </si>
  <si>
    <t>国义招标股份有限公司</t>
  </si>
  <si>
    <t>广州</t>
  </si>
  <si>
    <t>广东海美投资有限公司</t>
  </si>
  <si>
    <t>2020年代理机构报表报送情况</t>
  </si>
  <si>
    <t>中招国际招标有限公司</t>
  </si>
  <si>
    <t>广东鼎信工程管理有限公司</t>
  </si>
  <si>
    <t>有关县（市、区）财政局，深圳市龙城建设监理有限公司汕尾分公司、广东省广大工程顾问有限公司汕尾分公司、汕头市统诚工程监理有限公司汕尾分公司、深圳市普利工程咨询有限公司海丰分公司、深圳群伦项目管理有限公司海丰分公司、广东恒通工程咨询有限公司陆丰分公司、广东陆晟采购招标有限责任公司、广东海外建设监理有限公司汕尾分公司：</t>
  </si>
  <si>
    <t>广东海业咨询服务有限公司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</si>
</sst>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);[Red]\(0.00\)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0.5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theme="1"/>
      <name val="Times New Roman"/>
      <charset val="134"/>
    </font>
    <font>
      <sz val="9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15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8" fillId="23" borderId="16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29" fillId="25" borderId="17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57" fontId="10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 wrapText="1"/>
    </xf>
    <xf numFmtId="0" fontId="5" fillId="2" borderId="1" xfId="0" applyNumberFormat="1" applyFont="1" applyFill="1" applyBorder="1" applyAlignment="1" quotePrefix="1">
      <alignment horizontal="center" vertical="center" wrapText="1"/>
    </xf>
    <xf numFmtId="0" fontId="5" fillId="2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I6" sqref="I6"/>
    </sheetView>
  </sheetViews>
  <sheetFormatPr defaultColWidth="9" defaultRowHeight="13.5" outlineLevelCol="7"/>
  <cols>
    <col min="1" max="1" width="4.90833333333333" customWidth="1"/>
    <col min="2" max="2" width="23.2666666666667" customWidth="1"/>
    <col min="3" max="3" width="8" customWidth="1"/>
    <col min="4" max="4" width="26.2666666666667" customWidth="1"/>
    <col min="5" max="5" width="18.0916666666667" customWidth="1"/>
    <col min="6" max="6" width="11.2666666666667" customWidth="1"/>
    <col min="7" max="7" width="8.36666666666667" customWidth="1"/>
  </cols>
  <sheetData>
    <row r="1" ht="39.75" customHeight="1" spans="1:7">
      <c r="A1" s="28" t="s">
        <v>0</v>
      </c>
      <c r="B1" s="28"/>
      <c r="C1" s="28"/>
      <c r="D1" s="28"/>
      <c r="E1" s="28"/>
      <c r="F1" s="28"/>
      <c r="G1" s="28"/>
    </row>
    <row r="2" ht="26.15" customHeight="1" spans="1:7">
      <c r="A2" s="29" t="s">
        <v>1</v>
      </c>
      <c r="B2" s="29" t="s">
        <v>2</v>
      </c>
      <c r="C2" s="29" t="s">
        <v>3</v>
      </c>
      <c r="D2" s="29" t="s">
        <v>4</v>
      </c>
      <c r="E2" s="30" t="s">
        <v>5</v>
      </c>
      <c r="F2" s="31" t="s">
        <v>6</v>
      </c>
      <c r="G2" s="32" t="s">
        <v>7</v>
      </c>
    </row>
    <row r="3" spans="1:7">
      <c r="A3" s="29"/>
      <c r="B3" s="29"/>
      <c r="C3" s="29"/>
      <c r="D3" s="29"/>
      <c r="E3" s="30"/>
      <c r="F3" s="31"/>
      <c r="G3" s="33"/>
    </row>
    <row r="4" ht="27.65" customHeight="1" spans="1:7">
      <c r="A4" s="34">
        <v>1</v>
      </c>
      <c r="B4" s="22" t="s">
        <v>8</v>
      </c>
      <c r="C4" s="22" t="s">
        <v>9</v>
      </c>
      <c r="D4" s="22" t="s">
        <v>10</v>
      </c>
      <c r="E4" s="35" t="s">
        <v>11</v>
      </c>
      <c r="F4" s="36" t="s">
        <v>12</v>
      </c>
      <c r="G4" s="36" t="s">
        <v>13</v>
      </c>
    </row>
    <row r="5" ht="27.65" customHeight="1" spans="1:7">
      <c r="A5" s="34">
        <v>2</v>
      </c>
      <c r="B5" s="22" t="s">
        <v>14</v>
      </c>
      <c r="C5" s="22" t="s">
        <v>15</v>
      </c>
      <c r="D5" s="22" t="s">
        <v>16</v>
      </c>
      <c r="E5" s="37" t="s">
        <v>17</v>
      </c>
      <c r="F5" s="36" t="s">
        <v>12</v>
      </c>
      <c r="G5" s="36" t="s">
        <v>13</v>
      </c>
    </row>
    <row r="6" ht="27.65" customHeight="1" spans="1:7">
      <c r="A6" s="34">
        <v>3</v>
      </c>
      <c r="B6" s="38" t="s">
        <v>18</v>
      </c>
      <c r="C6" s="22" t="s">
        <v>19</v>
      </c>
      <c r="D6" s="39" t="s">
        <v>20</v>
      </c>
      <c r="E6" s="35" t="s">
        <v>21</v>
      </c>
      <c r="F6" s="36" t="s">
        <v>12</v>
      </c>
      <c r="G6" s="36" t="s">
        <v>13</v>
      </c>
    </row>
    <row r="7" ht="27.65" customHeight="1" spans="1:7">
      <c r="A7" s="34">
        <v>4</v>
      </c>
      <c r="B7" s="22" t="s">
        <v>22</v>
      </c>
      <c r="C7" s="22" t="s">
        <v>23</v>
      </c>
      <c r="D7" s="22" t="s">
        <v>24</v>
      </c>
      <c r="E7" s="35" t="s">
        <v>25</v>
      </c>
      <c r="F7" s="36" t="s">
        <v>12</v>
      </c>
      <c r="G7" s="36" t="s">
        <v>13</v>
      </c>
    </row>
    <row r="8" ht="27.65" customHeight="1" spans="1:7">
      <c r="A8" s="40">
        <v>5</v>
      </c>
      <c r="B8" s="22" t="s">
        <v>26</v>
      </c>
      <c r="C8" s="22" t="s">
        <v>27</v>
      </c>
      <c r="D8" s="41" t="s">
        <v>28</v>
      </c>
      <c r="E8" s="37" t="s">
        <v>29</v>
      </c>
      <c r="F8" s="36" t="s">
        <v>30</v>
      </c>
      <c r="G8" s="36" t="s">
        <v>13</v>
      </c>
    </row>
    <row r="9" ht="27.65" customHeight="1" spans="1:7">
      <c r="A9" s="34">
        <v>6</v>
      </c>
      <c r="B9" s="22" t="s">
        <v>31</v>
      </c>
      <c r="C9" s="22" t="s">
        <v>32</v>
      </c>
      <c r="D9" s="22" t="s">
        <v>33</v>
      </c>
      <c r="E9" s="37" t="s">
        <v>34</v>
      </c>
      <c r="F9" s="36" t="s">
        <v>12</v>
      </c>
      <c r="G9" s="36" t="s">
        <v>13</v>
      </c>
    </row>
    <row r="10" ht="27.65" customHeight="1" spans="1:7">
      <c r="A10" s="34">
        <v>7</v>
      </c>
      <c r="B10" s="22" t="s">
        <v>35</v>
      </c>
      <c r="C10" s="22" t="s">
        <v>36</v>
      </c>
      <c r="D10" s="22" t="s">
        <v>37</v>
      </c>
      <c r="E10" s="37" t="s">
        <v>38</v>
      </c>
      <c r="F10" s="36" t="s">
        <v>39</v>
      </c>
      <c r="G10" s="36" t="s">
        <v>13</v>
      </c>
    </row>
    <row r="11" ht="27.65" hidden="1" customHeight="1" spans="1:8">
      <c r="A11" s="34">
        <v>8</v>
      </c>
      <c r="B11" s="22" t="s">
        <v>40</v>
      </c>
      <c r="C11" s="22" t="s">
        <v>41</v>
      </c>
      <c r="D11" s="22" t="s">
        <v>42</v>
      </c>
      <c r="E11" s="37" t="s">
        <v>43</v>
      </c>
      <c r="F11" s="36" t="s">
        <v>44</v>
      </c>
      <c r="G11" s="36" t="s">
        <v>13</v>
      </c>
      <c r="H11">
        <v>1</v>
      </c>
    </row>
    <row r="12" ht="27.65" customHeight="1" spans="1:7">
      <c r="A12" s="34">
        <v>9</v>
      </c>
      <c r="B12" s="22" t="s">
        <v>45</v>
      </c>
      <c r="C12" s="22" t="s">
        <v>46</v>
      </c>
      <c r="D12" s="22" t="s">
        <v>47</v>
      </c>
      <c r="E12" s="42" t="s">
        <v>48</v>
      </c>
      <c r="F12" s="36" t="s">
        <v>30</v>
      </c>
      <c r="G12" s="36" t="s">
        <v>13</v>
      </c>
    </row>
    <row r="13" ht="27.65" customHeight="1" spans="1:7">
      <c r="A13" s="34">
        <v>10</v>
      </c>
      <c r="B13" s="22" t="s">
        <v>49</v>
      </c>
      <c r="C13" s="22" t="s">
        <v>50</v>
      </c>
      <c r="D13" s="22" t="s">
        <v>51</v>
      </c>
      <c r="E13" s="37" t="s">
        <v>52</v>
      </c>
      <c r="F13" s="36" t="s">
        <v>53</v>
      </c>
      <c r="G13" s="36" t="s">
        <v>13</v>
      </c>
    </row>
    <row r="14" ht="27.65" hidden="1" customHeight="1" spans="1:8">
      <c r="A14" s="34">
        <v>11</v>
      </c>
      <c r="B14" s="22" t="s">
        <v>54</v>
      </c>
      <c r="C14" s="22" t="s">
        <v>55</v>
      </c>
      <c r="D14" s="22" t="s">
        <v>56</v>
      </c>
      <c r="E14" s="49" t="s">
        <v>57</v>
      </c>
      <c r="F14" s="43" t="s">
        <v>58</v>
      </c>
      <c r="G14" s="36" t="s">
        <v>13</v>
      </c>
      <c r="H14">
        <v>1</v>
      </c>
    </row>
    <row r="15" ht="27.65" customHeight="1" spans="1:7">
      <c r="A15" s="34">
        <v>12</v>
      </c>
      <c r="B15" s="22" t="s">
        <v>59</v>
      </c>
      <c r="C15" s="22" t="s">
        <v>60</v>
      </c>
      <c r="D15" s="22" t="s">
        <v>61</v>
      </c>
      <c r="E15" s="35" t="s">
        <v>62</v>
      </c>
      <c r="F15" s="36" t="s">
        <v>63</v>
      </c>
      <c r="G15" s="36" t="s">
        <v>13</v>
      </c>
    </row>
    <row r="16" ht="27.65" customHeight="1" spans="1:7">
      <c r="A16" s="34">
        <f t="shared" ref="A16:A21" si="0">SUM(A15+1)</f>
        <v>13</v>
      </c>
      <c r="B16" s="22" t="s">
        <v>64</v>
      </c>
      <c r="C16" s="22" t="s">
        <v>65</v>
      </c>
      <c r="D16" s="22" t="s">
        <v>66</v>
      </c>
      <c r="E16" s="37" t="s">
        <v>67</v>
      </c>
      <c r="F16" s="36" t="s">
        <v>63</v>
      </c>
      <c r="G16" s="36" t="s">
        <v>13</v>
      </c>
    </row>
    <row r="17" ht="27.65" customHeight="1" spans="1:7">
      <c r="A17" s="34">
        <f t="shared" si="0"/>
        <v>14</v>
      </c>
      <c r="B17" s="22" t="s">
        <v>68</v>
      </c>
      <c r="C17" s="22" t="s">
        <v>69</v>
      </c>
      <c r="D17" s="22" t="s">
        <v>70</v>
      </c>
      <c r="E17" s="35" t="s">
        <v>71</v>
      </c>
      <c r="F17" s="36" t="s">
        <v>63</v>
      </c>
      <c r="G17" s="36" t="s">
        <v>13</v>
      </c>
    </row>
    <row r="18" ht="27.65" customHeight="1" spans="1:7">
      <c r="A18" s="34">
        <f t="shared" si="0"/>
        <v>15</v>
      </c>
      <c r="B18" s="22" t="s">
        <v>72</v>
      </c>
      <c r="C18" s="22" t="s">
        <v>73</v>
      </c>
      <c r="D18" s="22" t="s">
        <v>74</v>
      </c>
      <c r="E18" s="37" t="s">
        <v>75</v>
      </c>
      <c r="F18" s="43">
        <v>43709</v>
      </c>
      <c r="G18" s="36" t="s">
        <v>13</v>
      </c>
    </row>
    <row r="19" ht="27.65" customHeight="1" spans="1:7">
      <c r="A19" s="34">
        <f t="shared" si="0"/>
        <v>16</v>
      </c>
      <c r="B19" s="22" t="s">
        <v>76</v>
      </c>
      <c r="C19" s="22" t="s">
        <v>77</v>
      </c>
      <c r="D19" s="22" t="s">
        <v>78</v>
      </c>
      <c r="E19" s="37" t="s">
        <v>79</v>
      </c>
      <c r="F19" s="43">
        <v>43709</v>
      </c>
      <c r="G19" s="36" t="s">
        <v>13</v>
      </c>
    </row>
    <row r="20" ht="27.65" customHeight="1" spans="1:7">
      <c r="A20" s="34">
        <f t="shared" si="0"/>
        <v>17</v>
      </c>
      <c r="B20" s="22" t="s">
        <v>80</v>
      </c>
      <c r="C20" s="22" t="s">
        <v>81</v>
      </c>
      <c r="D20" s="22" t="s">
        <v>82</v>
      </c>
      <c r="E20" s="37" t="s">
        <v>83</v>
      </c>
      <c r="F20" s="43">
        <v>43709</v>
      </c>
      <c r="G20" s="36" t="s">
        <v>13</v>
      </c>
    </row>
    <row r="21" ht="27.65" customHeight="1" spans="1:7">
      <c r="A21" s="34">
        <f t="shared" si="0"/>
        <v>18</v>
      </c>
      <c r="B21" s="22" t="s">
        <v>84</v>
      </c>
      <c r="C21" s="22" t="s">
        <v>85</v>
      </c>
      <c r="D21" s="22" t="s">
        <v>86</v>
      </c>
      <c r="E21" s="35" t="s">
        <v>87</v>
      </c>
      <c r="F21" s="43">
        <v>41244</v>
      </c>
      <c r="G21" s="36" t="s">
        <v>13</v>
      </c>
    </row>
    <row r="22" ht="27.65" customHeight="1" spans="1:7">
      <c r="A22" s="34">
        <v>35</v>
      </c>
      <c r="B22" s="22" t="s">
        <v>88</v>
      </c>
      <c r="C22" s="22" t="s">
        <v>89</v>
      </c>
      <c r="D22" s="22" t="s">
        <v>90</v>
      </c>
      <c r="E22" s="35" t="s">
        <v>91</v>
      </c>
      <c r="F22" s="43">
        <v>43556</v>
      </c>
      <c r="G22" s="36" t="s">
        <v>13</v>
      </c>
    </row>
    <row r="23" ht="27.65" customHeight="1" spans="1:7">
      <c r="A23" s="34">
        <v>36</v>
      </c>
      <c r="B23" s="22" t="s">
        <v>92</v>
      </c>
      <c r="C23" s="22" t="s">
        <v>93</v>
      </c>
      <c r="D23" s="22" t="s">
        <v>94</v>
      </c>
      <c r="E23" s="35" t="s">
        <v>95</v>
      </c>
      <c r="F23" s="43">
        <v>43678</v>
      </c>
      <c r="G23" s="36" t="s">
        <v>13</v>
      </c>
    </row>
    <row r="24" ht="27.65" customHeight="1" spans="1:7">
      <c r="A24" s="34">
        <v>37</v>
      </c>
      <c r="B24" s="22" t="s">
        <v>96</v>
      </c>
      <c r="C24" s="22" t="s">
        <v>97</v>
      </c>
      <c r="D24" s="22" t="s">
        <v>98</v>
      </c>
      <c r="E24" s="35" t="s">
        <v>99</v>
      </c>
      <c r="F24" s="43">
        <v>44075</v>
      </c>
      <c r="G24" s="36" t="s">
        <v>13</v>
      </c>
    </row>
    <row r="25" ht="27.65" customHeight="1" spans="1:7">
      <c r="A25" s="34">
        <v>38</v>
      </c>
      <c r="B25" s="22" t="s">
        <v>100</v>
      </c>
      <c r="C25" s="22" t="s">
        <v>101</v>
      </c>
      <c r="D25" s="22" t="s">
        <v>102</v>
      </c>
      <c r="E25" s="35" t="s">
        <v>103</v>
      </c>
      <c r="F25" s="43">
        <v>44105</v>
      </c>
      <c r="G25" s="36" t="s">
        <v>13</v>
      </c>
    </row>
    <row r="26" ht="27.65" customHeight="1" spans="1:7">
      <c r="A26" s="34">
        <v>43</v>
      </c>
      <c r="B26" s="2" t="s">
        <v>104</v>
      </c>
      <c r="C26" s="22" t="s">
        <v>105</v>
      </c>
      <c r="D26" s="22" t="s">
        <v>106</v>
      </c>
      <c r="E26" s="35" t="s">
        <v>107</v>
      </c>
      <c r="F26" s="43">
        <v>43952</v>
      </c>
      <c r="G26" s="36" t="s">
        <v>13</v>
      </c>
    </row>
    <row r="27" ht="27.65" customHeight="1" spans="1:7">
      <c r="A27" s="34">
        <v>44</v>
      </c>
      <c r="B27" s="2" t="s">
        <v>108</v>
      </c>
      <c r="C27" s="22" t="s">
        <v>109</v>
      </c>
      <c r="D27" s="22" t="s">
        <v>110</v>
      </c>
      <c r="E27" s="35" t="s">
        <v>111</v>
      </c>
      <c r="F27" s="43">
        <v>44229</v>
      </c>
      <c r="G27" s="36" t="s">
        <v>13</v>
      </c>
    </row>
    <row r="28" ht="27.65" customHeight="1" spans="1:7">
      <c r="A28" s="34">
        <v>45</v>
      </c>
      <c r="B28" s="2" t="s">
        <v>112</v>
      </c>
      <c r="C28" s="22" t="s">
        <v>113</v>
      </c>
      <c r="D28" s="22" t="s">
        <v>114</v>
      </c>
      <c r="E28" s="35" t="s">
        <v>115</v>
      </c>
      <c r="F28" s="43">
        <v>43709</v>
      </c>
      <c r="G28" s="36" t="s">
        <v>13</v>
      </c>
    </row>
    <row r="29" ht="27.65" customHeight="1" spans="1:7">
      <c r="A29" s="34">
        <f>SUM(A28+1)</f>
        <v>46</v>
      </c>
      <c r="B29" s="22" t="s">
        <v>116</v>
      </c>
      <c r="C29" s="22" t="s">
        <v>117</v>
      </c>
      <c r="D29" s="22" t="s">
        <v>118</v>
      </c>
      <c r="E29" s="37" t="s">
        <v>119</v>
      </c>
      <c r="F29" s="36" t="s">
        <v>30</v>
      </c>
      <c r="G29" s="36" t="s">
        <v>120</v>
      </c>
    </row>
    <row r="30" ht="27.65" customHeight="1" spans="1:7">
      <c r="A30" s="34">
        <v>33</v>
      </c>
      <c r="B30" s="22" t="s">
        <v>121</v>
      </c>
      <c r="C30" s="22" t="s">
        <v>122</v>
      </c>
      <c r="D30" s="22" t="s">
        <v>123</v>
      </c>
      <c r="E30" s="35" t="s">
        <v>124</v>
      </c>
      <c r="F30" s="43">
        <v>42979</v>
      </c>
      <c r="G30" s="36" t="s">
        <v>120</v>
      </c>
    </row>
    <row r="31" ht="27.65" customHeight="1" spans="1:7">
      <c r="A31" s="34">
        <f t="shared" ref="A31:A36" si="1">SUM(A30+1)</f>
        <v>34</v>
      </c>
      <c r="B31" s="22" t="s">
        <v>125</v>
      </c>
      <c r="C31" s="22" t="s">
        <v>126</v>
      </c>
      <c r="D31" s="22" t="s">
        <v>127</v>
      </c>
      <c r="E31" s="37" t="s">
        <v>128</v>
      </c>
      <c r="F31" s="36" t="s">
        <v>30</v>
      </c>
      <c r="G31" s="36" t="s">
        <v>129</v>
      </c>
    </row>
    <row r="32" ht="27.65" customHeight="1" spans="1:7">
      <c r="A32" s="34">
        <f t="shared" si="1"/>
        <v>35</v>
      </c>
      <c r="B32" s="22" t="s">
        <v>130</v>
      </c>
      <c r="C32" s="22" t="s">
        <v>131</v>
      </c>
      <c r="D32" s="22" t="s">
        <v>132</v>
      </c>
      <c r="E32" s="37" t="s">
        <v>133</v>
      </c>
      <c r="F32" s="36" t="s">
        <v>39</v>
      </c>
      <c r="G32" s="36" t="s">
        <v>129</v>
      </c>
    </row>
    <row r="33" ht="27.65" customHeight="1" spans="1:7">
      <c r="A33" s="34">
        <f t="shared" si="1"/>
        <v>36</v>
      </c>
      <c r="B33" s="22" t="s">
        <v>134</v>
      </c>
      <c r="C33" s="22" t="s">
        <v>135</v>
      </c>
      <c r="D33" s="22" t="s">
        <v>136</v>
      </c>
      <c r="E33" s="35" t="s">
        <v>137</v>
      </c>
      <c r="F33" s="36" t="s">
        <v>53</v>
      </c>
      <c r="G33" s="36" t="s">
        <v>129</v>
      </c>
    </row>
    <row r="34" ht="27.65" customHeight="1" spans="1:7">
      <c r="A34" s="34">
        <f t="shared" si="1"/>
        <v>37</v>
      </c>
      <c r="B34" s="22" t="s">
        <v>138</v>
      </c>
      <c r="C34" s="22" t="s">
        <v>139</v>
      </c>
      <c r="D34" s="22" t="s">
        <v>140</v>
      </c>
      <c r="E34" s="35" t="s">
        <v>141</v>
      </c>
      <c r="F34" s="36" t="s">
        <v>53</v>
      </c>
      <c r="G34" s="36" t="s">
        <v>129</v>
      </c>
    </row>
    <row r="35" ht="27.65" customHeight="1" spans="1:7">
      <c r="A35" s="34">
        <f t="shared" si="1"/>
        <v>38</v>
      </c>
      <c r="B35" s="22" t="s">
        <v>142</v>
      </c>
      <c r="C35" s="22" t="s">
        <v>143</v>
      </c>
      <c r="D35" s="22" t="s">
        <v>144</v>
      </c>
      <c r="E35" s="35" t="s">
        <v>145</v>
      </c>
      <c r="F35" s="36" t="s">
        <v>53</v>
      </c>
      <c r="G35" s="36" t="s">
        <v>129</v>
      </c>
    </row>
    <row r="36" ht="27.65" customHeight="1" spans="1:7">
      <c r="A36" s="34">
        <f t="shared" si="1"/>
        <v>39</v>
      </c>
      <c r="B36" s="22" t="s">
        <v>146</v>
      </c>
      <c r="C36" s="22" t="s">
        <v>147</v>
      </c>
      <c r="D36" s="22" t="s">
        <v>148</v>
      </c>
      <c r="E36" s="35" t="s">
        <v>149</v>
      </c>
      <c r="F36" s="36" t="s">
        <v>53</v>
      </c>
      <c r="G36" s="36" t="s">
        <v>129</v>
      </c>
    </row>
    <row r="37" ht="27.65" customHeight="1" spans="1:7">
      <c r="A37" s="34">
        <v>40</v>
      </c>
      <c r="B37" s="22" t="s">
        <v>150</v>
      </c>
      <c r="C37" s="22" t="s">
        <v>151</v>
      </c>
      <c r="D37" s="22" t="s">
        <v>152</v>
      </c>
      <c r="E37" s="35" t="s">
        <v>153</v>
      </c>
      <c r="F37" s="43">
        <v>43983</v>
      </c>
      <c r="G37" s="36" t="s">
        <v>129</v>
      </c>
    </row>
    <row r="38" ht="27.65" customHeight="1" spans="1:7">
      <c r="A38" s="34">
        <f t="shared" ref="A38:A43" si="2">SUM(A37+1)</f>
        <v>41</v>
      </c>
      <c r="B38" s="22" t="s">
        <v>154</v>
      </c>
      <c r="C38" s="22" t="s">
        <v>155</v>
      </c>
      <c r="D38" s="22" t="s">
        <v>156</v>
      </c>
      <c r="E38" s="35" t="s">
        <v>157</v>
      </c>
      <c r="F38" s="36" t="s">
        <v>30</v>
      </c>
      <c r="G38" s="36" t="s">
        <v>158</v>
      </c>
    </row>
    <row r="39" ht="27.65" customHeight="1" spans="1:7">
      <c r="A39" s="34">
        <f t="shared" si="2"/>
        <v>42</v>
      </c>
      <c r="B39" s="22" t="s">
        <v>159</v>
      </c>
      <c r="C39" s="22" t="s">
        <v>160</v>
      </c>
      <c r="D39" s="22" t="s">
        <v>161</v>
      </c>
      <c r="E39" s="35" t="s">
        <v>162</v>
      </c>
      <c r="F39" s="36" t="s">
        <v>63</v>
      </c>
      <c r="G39" s="36" t="s">
        <v>158</v>
      </c>
    </row>
    <row r="40" ht="27.65" customHeight="1" spans="1:7">
      <c r="A40" s="34">
        <f t="shared" si="2"/>
        <v>43</v>
      </c>
      <c r="B40" s="22" t="s">
        <v>163</v>
      </c>
      <c r="C40" s="22" t="s">
        <v>164</v>
      </c>
      <c r="D40" s="22" t="s">
        <v>165</v>
      </c>
      <c r="E40" s="37" t="s">
        <v>166</v>
      </c>
      <c r="F40" s="36" t="s">
        <v>53</v>
      </c>
      <c r="G40" s="36" t="s">
        <v>158</v>
      </c>
    </row>
    <row r="41" ht="27.65" customHeight="1" spans="1:7">
      <c r="A41" s="34">
        <f t="shared" si="2"/>
        <v>44</v>
      </c>
      <c r="B41" s="22" t="s">
        <v>167</v>
      </c>
      <c r="C41" s="22" t="s">
        <v>168</v>
      </c>
      <c r="D41" s="22" t="s">
        <v>169</v>
      </c>
      <c r="E41" s="37" t="s">
        <v>170</v>
      </c>
      <c r="F41" s="36" t="s">
        <v>63</v>
      </c>
      <c r="G41" s="36" t="s">
        <v>158</v>
      </c>
    </row>
    <row r="42" ht="27.65" hidden="1" customHeight="1" spans="1:7">
      <c r="A42" s="34">
        <f t="shared" si="2"/>
        <v>45</v>
      </c>
      <c r="B42" s="22" t="s">
        <v>171</v>
      </c>
      <c r="C42" s="22" t="s">
        <v>172</v>
      </c>
      <c r="D42" s="22" t="s">
        <v>173</v>
      </c>
      <c r="E42" s="37" t="s">
        <v>174</v>
      </c>
      <c r="F42" s="36" t="s">
        <v>44</v>
      </c>
      <c r="G42" s="36" t="s">
        <v>158</v>
      </c>
    </row>
    <row r="43" ht="27.65" customHeight="1" spans="1:7">
      <c r="A43" s="34">
        <f t="shared" si="2"/>
        <v>46</v>
      </c>
      <c r="B43" s="22" t="s">
        <v>175</v>
      </c>
      <c r="C43" s="22" t="s">
        <v>176</v>
      </c>
      <c r="D43" s="22" t="s">
        <v>177</v>
      </c>
      <c r="E43" s="37" t="s">
        <v>178</v>
      </c>
      <c r="F43" s="36"/>
      <c r="G43" s="36" t="s">
        <v>158</v>
      </c>
    </row>
    <row r="44" ht="27.65" customHeight="1" spans="1:7">
      <c r="A44" s="34">
        <v>34</v>
      </c>
      <c r="B44" s="22" t="s">
        <v>179</v>
      </c>
      <c r="C44" s="22" t="s">
        <v>180</v>
      </c>
      <c r="D44" s="22" t="s">
        <v>181</v>
      </c>
      <c r="E44" s="35" t="s">
        <v>182</v>
      </c>
      <c r="F44" s="43">
        <v>43556</v>
      </c>
      <c r="G44" s="36" t="s">
        <v>158</v>
      </c>
    </row>
    <row r="45" ht="27.65" customHeight="1" spans="1:7">
      <c r="A45" s="34">
        <v>39</v>
      </c>
      <c r="B45" s="44" t="s">
        <v>183</v>
      </c>
      <c r="C45" s="22" t="s">
        <v>184</v>
      </c>
      <c r="D45" s="22" t="s">
        <v>185</v>
      </c>
      <c r="E45" s="35" t="s">
        <v>186</v>
      </c>
      <c r="F45" s="43"/>
      <c r="G45" s="36" t="s">
        <v>158</v>
      </c>
    </row>
    <row r="46" ht="23" customHeight="1" spans="1:7">
      <c r="A46" s="34">
        <f>SUM(A45+1)</f>
        <v>40</v>
      </c>
      <c r="B46" s="45" t="s">
        <v>187</v>
      </c>
      <c r="C46" s="22" t="s">
        <v>188</v>
      </c>
      <c r="D46" s="22" t="s">
        <v>189</v>
      </c>
      <c r="E46" s="50" t="s">
        <v>190</v>
      </c>
      <c r="F46" s="36"/>
      <c r="G46" s="36"/>
    </row>
    <row r="47" ht="18.5" customHeight="1" spans="1:7">
      <c r="A47" s="34">
        <v>41</v>
      </c>
      <c r="B47" s="45" t="s">
        <v>191</v>
      </c>
      <c r="C47" s="22"/>
      <c r="D47" s="22"/>
      <c r="E47" s="35"/>
      <c r="F47" s="43"/>
      <c r="G47" s="36"/>
    </row>
    <row r="48" ht="21" customHeight="1" spans="1:7">
      <c r="A48" s="34">
        <v>42</v>
      </c>
      <c r="B48" s="46" t="s">
        <v>192</v>
      </c>
      <c r="C48" s="22"/>
      <c r="D48" s="22"/>
      <c r="E48" s="35"/>
      <c r="F48" s="43"/>
      <c r="G48" s="36"/>
    </row>
    <row r="49" ht="15" customHeight="1" spans="1:7">
      <c r="A49" s="34"/>
      <c r="B49" s="47"/>
      <c r="C49" s="22"/>
      <c r="D49" s="22"/>
      <c r="E49" s="35"/>
      <c r="F49" s="43"/>
      <c r="G49" s="36"/>
    </row>
    <row r="50" ht="27.65" customHeight="1" spans="1:7">
      <c r="A50" s="34"/>
      <c r="B50" s="22" t="s">
        <v>193</v>
      </c>
      <c r="C50" s="22" t="s">
        <v>194</v>
      </c>
      <c r="D50" s="22" t="s">
        <v>195</v>
      </c>
      <c r="E50" s="35" t="s">
        <v>196</v>
      </c>
      <c r="F50" s="36"/>
      <c r="G50" s="36"/>
    </row>
    <row r="55" spans="5:5">
      <c r="E55" s="48"/>
    </row>
  </sheetData>
  <autoFilter ref="A2:H48">
    <sortState ref="A2:H48">
      <sortCondition ref="G1:G47" descending="1"/>
    </sortState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471527777777778" right="0.196527777777778" top="0.393055555555556" bottom="0.427777777777778" header="0.297916666666667" footer="0.2979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"/>
  <sheetViews>
    <sheetView topLeftCell="A12" workbookViewId="0">
      <selection activeCell="B10" sqref="B10"/>
    </sheetView>
  </sheetViews>
  <sheetFormatPr defaultColWidth="9" defaultRowHeight="13.5"/>
  <cols>
    <col min="1" max="1" width="11.8166666666667" style="6" customWidth="1"/>
    <col min="2" max="2" width="53.2666666666667" style="6" customWidth="1"/>
    <col min="3" max="3" width="3.725" style="6" hidden="1" customWidth="1"/>
    <col min="4" max="4" width="4.09166666666667" style="6" hidden="1" customWidth="1"/>
    <col min="5" max="5" width="3.90833333333333" style="6" hidden="1" customWidth="1"/>
    <col min="6" max="6" width="3.26666666666667" style="6" hidden="1" customWidth="1"/>
    <col min="7" max="7" width="3" style="6" hidden="1" customWidth="1"/>
    <col min="8" max="8" width="10.3666666666667" style="6" hidden="1" customWidth="1"/>
    <col min="9" max="9" width="10.45" style="6" hidden="1" customWidth="1"/>
    <col min="10" max="10" width="9.26666666666667" style="6" hidden="1" customWidth="1"/>
    <col min="11" max="12" width="9.63333333333333" style="6" hidden="1" customWidth="1"/>
    <col min="13" max="13" width="8.90833333333333" style="6" hidden="1" customWidth="1"/>
    <col min="14" max="14" width="8.45" style="6" hidden="1" customWidth="1"/>
    <col min="15" max="15" width="7.36666666666667" style="6" hidden="1" customWidth="1"/>
    <col min="16" max="16" width="7.90833333333333" style="6" hidden="1" customWidth="1"/>
    <col min="17" max="17" width="7" style="6" hidden="1" customWidth="1"/>
    <col min="18" max="18" width="18.725" style="6" customWidth="1"/>
    <col min="19" max="16384" width="9" style="6"/>
  </cols>
  <sheetData>
    <row r="1" ht="20" customHeight="1" spans="1:1">
      <c r="A1" s="27" t="s">
        <v>197</v>
      </c>
    </row>
    <row r="2" ht="32.25" customHeight="1" spans="1:18">
      <c r="A2" s="7" t="s">
        <v>198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ht="26" customHeight="1" spans="1:18">
      <c r="A3" s="8" t="s">
        <v>1</v>
      </c>
      <c r="B3" s="9" t="s">
        <v>2</v>
      </c>
      <c r="C3" s="10" t="s">
        <v>199</v>
      </c>
      <c r="D3" s="11"/>
      <c r="E3" s="11"/>
      <c r="F3" s="11"/>
      <c r="G3" s="12"/>
      <c r="H3" s="13" t="s">
        <v>200</v>
      </c>
      <c r="I3" s="13"/>
      <c r="J3" s="13"/>
      <c r="K3" s="13"/>
      <c r="L3" s="13"/>
      <c r="M3" s="13"/>
      <c r="N3" s="13"/>
      <c r="O3" s="13"/>
      <c r="P3" s="13"/>
      <c r="Q3" s="13"/>
      <c r="R3" s="9" t="s">
        <v>7</v>
      </c>
    </row>
    <row r="4" ht="11" hidden="1" customHeight="1" spans="1:18">
      <c r="A4" s="14"/>
      <c r="B4" s="15"/>
      <c r="C4" s="8" t="s">
        <v>201</v>
      </c>
      <c r="D4" s="8" t="s">
        <v>202</v>
      </c>
      <c r="E4" s="8" t="s">
        <v>203</v>
      </c>
      <c r="F4" s="8" t="s">
        <v>204</v>
      </c>
      <c r="G4" s="8" t="s">
        <v>205</v>
      </c>
      <c r="H4" s="13" t="s">
        <v>201</v>
      </c>
      <c r="I4" s="13"/>
      <c r="J4" s="13" t="s">
        <v>202</v>
      </c>
      <c r="K4" s="13"/>
      <c r="L4" s="13" t="s">
        <v>203</v>
      </c>
      <c r="M4" s="13"/>
      <c r="N4" s="13" t="s">
        <v>204</v>
      </c>
      <c r="O4" s="13"/>
      <c r="P4" s="13" t="s">
        <v>205</v>
      </c>
      <c r="Q4" s="13"/>
      <c r="R4" s="24"/>
    </row>
    <row r="5" ht="51" hidden="1" customHeight="1" spans="1:18">
      <c r="A5" s="16"/>
      <c r="B5" s="17"/>
      <c r="C5" s="16"/>
      <c r="D5" s="16"/>
      <c r="E5" s="16"/>
      <c r="F5" s="16"/>
      <c r="G5" s="16"/>
      <c r="H5" s="13" t="s">
        <v>206</v>
      </c>
      <c r="I5" s="13" t="s">
        <v>207</v>
      </c>
      <c r="J5" s="13" t="s">
        <v>206</v>
      </c>
      <c r="K5" s="13" t="s">
        <v>207</v>
      </c>
      <c r="L5" s="13" t="s">
        <v>206</v>
      </c>
      <c r="M5" s="13" t="s">
        <v>207</v>
      </c>
      <c r="N5" s="13" t="s">
        <v>206</v>
      </c>
      <c r="O5" s="13" t="s">
        <v>207</v>
      </c>
      <c r="P5" s="13" t="s">
        <v>206</v>
      </c>
      <c r="Q5" s="13" t="s">
        <v>207</v>
      </c>
      <c r="R5" s="25"/>
    </row>
    <row r="6" ht="21.5" customHeight="1" spans="1:18">
      <c r="A6" s="5">
        <v>1</v>
      </c>
      <c r="B6" s="1" t="s">
        <v>18</v>
      </c>
      <c r="C6" s="2">
        <v>5</v>
      </c>
      <c r="D6" s="2">
        <v>0</v>
      </c>
      <c r="E6" s="2">
        <v>2</v>
      </c>
      <c r="F6" s="2">
        <v>0</v>
      </c>
      <c r="G6" s="2">
        <v>0</v>
      </c>
      <c r="H6" s="2">
        <v>7761000</v>
      </c>
      <c r="I6" s="2">
        <v>6637326</v>
      </c>
      <c r="J6" s="2">
        <v>0</v>
      </c>
      <c r="K6" s="2">
        <v>0</v>
      </c>
      <c r="L6" s="2">
        <v>5212046.97</v>
      </c>
      <c r="M6" s="2">
        <v>5127583.56</v>
      </c>
      <c r="N6" s="2">
        <v>0</v>
      </c>
      <c r="O6" s="2">
        <v>0</v>
      </c>
      <c r="P6" s="2">
        <v>0</v>
      </c>
      <c r="Q6" s="2">
        <v>0</v>
      </c>
      <c r="R6" s="5" t="s">
        <v>13</v>
      </c>
    </row>
    <row r="7" ht="21.5" customHeight="1" spans="1:18">
      <c r="A7" s="5">
        <v>2</v>
      </c>
      <c r="B7" s="1" t="s">
        <v>26</v>
      </c>
      <c r="C7" s="2">
        <v>1</v>
      </c>
      <c r="D7" s="2">
        <v>3</v>
      </c>
      <c r="E7" s="2">
        <v>0</v>
      </c>
      <c r="F7" s="2">
        <v>0</v>
      </c>
      <c r="G7" s="2">
        <v>0</v>
      </c>
      <c r="H7" s="2">
        <v>2390000</v>
      </c>
      <c r="I7" s="2">
        <v>2318300</v>
      </c>
      <c r="J7" s="2">
        <v>8191417.97</v>
      </c>
      <c r="K7" s="2">
        <v>8077000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5" t="s">
        <v>13</v>
      </c>
    </row>
    <row r="8" ht="21.5" customHeight="1" spans="1:18">
      <c r="A8" s="5">
        <v>3</v>
      </c>
      <c r="B8" s="3" t="s">
        <v>208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5" t="s">
        <v>209</v>
      </c>
    </row>
    <row r="9" ht="21.5" customHeight="1" spans="1:18">
      <c r="A9" s="5">
        <v>4</v>
      </c>
      <c r="B9" s="1" t="s">
        <v>14</v>
      </c>
      <c r="C9" s="2">
        <v>3</v>
      </c>
      <c r="D9" s="2">
        <v>2</v>
      </c>
      <c r="E9" s="2">
        <v>5</v>
      </c>
      <c r="F9" s="2">
        <v>1</v>
      </c>
      <c r="G9" s="2">
        <v>0</v>
      </c>
      <c r="H9" s="2">
        <v>10478000</v>
      </c>
      <c r="I9" s="2">
        <v>10427526</v>
      </c>
      <c r="J9" s="2">
        <v>2805827</v>
      </c>
      <c r="K9" s="2">
        <v>2797600</v>
      </c>
      <c r="L9" s="2">
        <v>10311649.7</v>
      </c>
      <c r="M9" s="2">
        <v>10234074.5</v>
      </c>
      <c r="N9" s="2">
        <v>649000</v>
      </c>
      <c r="O9" s="2">
        <v>644000</v>
      </c>
      <c r="P9" s="2">
        <v>0</v>
      </c>
      <c r="Q9" s="2">
        <v>0</v>
      </c>
      <c r="R9" s="5" t="s">
        <v>13</v>
      </c>
    </row>
    <row r="10" ht="21.5" customHeight="1" spans="1:18">
      <c r="A10" s="5">
        <v>5</v>
      </c>
      <c r="B10" s="1" t="s">
        <v>84</v>
      </c>
      <c r="C10" s="2">
        <v>5</v>
      </c>
      <c r="D10" s="2">
        <v>2</v>
      </c>
      <c r="E10" s="2">
        <v>6</v>
      </c>
      <c r="F10" s="2">
        <v>0</v>
      </c>
      <c r="G10" s="2">
        <v>1</v>
      </c>
      <c r="H10" s="2">
        <v>18054220</v>
      </c>
      <c r="I10" s="2">
        <v>17577305.5</v>
      </c>
      <c r="J10" s="2">
        <v>0</v>
      </c>
      <c r="K10" s="2">
        <v>0</v>
      </c>
      <c r="L10" s="2">
        <v>11216068.8</v>
      </c>
      <c r="M10" s="2">
        <v>10793000</v>
      </c>
      <c r="N10" s="2">
        <v>0</v>
      </c>
      <c r="O10" s="2">
        <v>0</v>
      </c>
      <c r="P10" s="2">
        <v>5910000</v>
      </c>
      <c r="Q10" s="2">
        <v>5730000</v>
      </c>
      <c r="R10" s="5" t="s">
        <v>13</v>
      </c>
    </row>
    <row r="11" ht="21.5" customHeight="1" spans="1:18">
      <c r="A11" s="5">
        <v>6</v>
      </c>
      <c r="B11" s="1" t="s">
        <v>92</v>
      </c>
      <c r="C11" s="2">
        <v>0</v>
      </c>
      <c r="D11" s="2">
        <v>0</v>
      </c>
      <c r="E11" s="2">
        <v>1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3618020.57</v>
      </c>
      <c r="M11" s="2">
        <v>3563000</v>
      </c>
      <c r="N11" s="2">
        <v>0</v>
      </c>
      <c r="O11" s="2">
        <v>0</v>
      </c>
      <c r="P11" s="2">
        <v>0</v>
      </c>
      <c r="Q11" s="2">
        <v>0</v>
      </c>
      <c r="R11" s="5" t="s">
        <v>13</v>
      </c>
    </row>
    <row r="12" ht="21.5" customHeight="1" spans="1:18">
      <c r="A12" s="5">
        <v>7</v>
      </c>
      <c r="B12" s="3" t="s">
        <v>22</v>
      </c>
      <c r="C12" s="2">
        <v>1</v>
      </c>
      <c r="D12" s="2">
        <v>4</v>
      </c>
      <c r="E12" s="2">
        <v>4</v>
      </c>
      <c r="F12" s="2">
        <v>0</v>
      </c>
      <c r="G12" s="2">
        <v>1</v>
      </c>
      <c r="H12" s="2">
        <v>13997100</v>
      </c>
      <c r="I12" s="2">
        <v>13240500</v>
      </c>
      <c r="J12" s="2">
        <v>7885213.14</v>
      </c>
      <c r="K12" s="2">
        <v>7714962.37</v>
      </c>
      <c r="L12" s="2">
        <v>9741452</v>
      </c>
      <c r="M12" s="2">
        <v>9634823.06</v>
      </c>
      <c r="N12" s="2">
        <v>0</v>
      </c>
      <c r="O12" s="2">
        <v>0</v>
      </c>
      <c r="P12" s="2">
        <v>3658617</v>
      </c>
      <c r="Q12" s="2">
        <v>3649304.54</v>
      </c>
      <c r="R12" s="5" t="s">
        <v>13</v>
      </c>
    </row>
    <row r="13" ht="21.5" customHeight="1" spans="1:18">
      <c r="A13" s="5">
        <v>8</v>
      </c>
      <c r="B13" s="3" t="s">
        <v>59</v>
      </c>
      <c r="C13" s="2">
        <v>1</v>
      </c>
      <c r="D13" s="2">
        <v>0</v>
      </c>
      <c r="E13" s="2">
        <v>6</v>
      </c>
      <c r="F13" s="2">
        <v>0</v>
      </c>
      <c r="G13" s="2">
        <v>0</v>
      </c>
      <c r="H13" s="2">
        <v>1242200</v>
      </c>
      <c r="I13" s="2">
        <v>1203691.8</v>
      </c>
      <c r="J13" s="2">
        <v>0</v>
      </c>
      <c r="K13" s="2">
        <v>0</v>
      </c>
      <c r="L13" s="2">
        <v>9659242.24</v>
      </c>
      <c r="M13" s="2">
        <v>9219908.82</v>
      </c>
      <c r="N13" s="2">
        <v>0</v>
      </c>
      <c r="O13" s="2">
        <v>0</v>
      </c>
      <c r="P13" s="2">
        <v>0</v>
      </c>
      <c r="Q13" s="2">
        <v>0</v>
      </c>
      <c r="R13" s="5" t="s">
        <v>13</v>
      </c>
    </row>
    <row r="14" ht="21.5" customHeight="1" spans="1:18">
      <c r="A14" s="5">
        <v>9</v>
      </c>
      <c r="B14" s="3" t="s">
        <v>31</v>
      </c>
      <c r="C14" s="2">
        <v>2</v>
      </c>
      <c r="D14" s="2">
        <v>1</v>
      </c>
      <c r="E14" s="2">
        <v>3</v>
      </c>
      <c r="F14" s="2">
        <v>0</v>
      </c>
      <c r="G14" s="2">
        <v>0</v>
      </c>
      <c r="H14" s="2">
        <v>7993922.57</v>
      </c>
      <c r="I14" s="2">
        <v>7811877.6</v>
      </c>
      <c r="J14" s="2">
        <v>1963416.51</v>
      </c>
      <c r="K14" s="2">
        <v>1956000</v>
      </c>
      <c r="L14" s="2">
        <v>6394815.78</v>
      </c>
      <c r="M14" s="2">
        <v>6340790</v>
      </c>
      <c r="N14" s="2">
        <v>0</v>
      </c>
      <c r="O14" s="2">
        <v>0</v>
      </c>
      <c r="P14" s="2">
        <v>0</v>
      </c>
      <c r="Q14" s="2">
        <v>0</v>
      </c>
      <c r="R14" s="5" t="s">
        <v>13</v>
      </c>
    </row>
    <row r="15" ht="21.5" customHeight="1" spans="1:18">
      <c r="A15" s="5">
        <v>10</v>
      </c>
      <c r="B15" s="3" t="s">
        <v>76</v>
      </c>
      <c r="C15" s="2">
        <v>1</v>
      </c>
      <c r="D15" s="2">
        <v>3</v>
      </c>
      <c r="E15" s="2">
        <v>0</v>
      </c>
      <c r="F15" s="2">
        <v>0</v>
      </c>
      <c r="G15" s="2">
        <v>0</v>
      </c>
      <c r="H15" s="2">
        <v>313274.5</v>
      </c>
      <c r="I15" s="2">
        <v>312666.2</v>
      </c>
      <c r="J15" s="2">
        <v>5935153.46</v>
      </c>
      <c r="K15" s="2">
        <v>5785753.65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5" t="s">
        <v>13</v>
      </c>
    </row>
    <row r="16" ht="21.5" customHeight="1" spans="1:18">
      <c r="A16" s="5">
        <v>11</v>
      </c>
      <c r="B16" s="3" t="s">
        <v>210</v>
      </c>
      <c r="C16" s="2">
        <v>2</v>
      </c>
      <c r="D16" s="2">
        <v>2</v>
      </c>
      <c r="E16" s="2">
        <v>4</v>
      </c>
      <c r="F16" s="2">
        <v>8</v>
      </c>
      <c r="G16" s="2">
        <v>0</v>
      </c>
      <c r="H16" s="2">
        <v>5196932.55</v>
      </c>
      <c r="I16" s="2">
        <v>5185000</v>
      </c>
      <c r="J16" s="2">
        <v>1042675</v>
      </c>
      <c r="K16" s="2">
        <v>1039600</v>
      </c>
      <c r="L16" s="2">
        <v>4551596.17</v>
      </c>
      <c r="M16" s="2">
        <v>4535798.51</v>
      </c>
      <c r="N16" s="2">
        <v>1422850.74</v>
      </c>
      <c r="O16" s="2">
        <v>1413670</v>
      </c>
      <c r="P16" s="2">
        <v>0</v>
      </c>
      <c r="Q16" s="2">
        <v>0</v>
      </c>
      <c r="R16" s="5" t="s">
        <v>13</v>
      </c>
    </row>
    <row r="17" ht="21.5" customHeight="1" spans="1:18">
      <c r="A17" s="5">
        <v>12</v>
      </c>
      <c r="B17" s="1" t="s">
        <v>72</v>
      </c>
      <c r="C17" s="2">
        <v>3</v>
      </c>
      <c r="D17" s="2">
        <v>2</v>
      </c>
      <c r="E17" s="2">
        <v>1</v>
      </c>
      <c r="F17" s="2">
        <v>4</v>
      </c>
      <c r="G17" s="2">
        <v>0</v>
      </c>
      <c r="H17" s="2">
        <v>3997000</v>
      </c>
      <c r="I17" s="2">
        <v>3973525</v>
      </c>
      <c r="J17" s="2">
        <v>1169023.02</v>
      </c>
      <c r="K17" s="2">
        <v>1157041.14</v>
      </c>
      <c r="L17" s="2">
        <v>1768025</v>
      </c>
      <c r="M17" s="2">
        <v>1764469</v>
      </c>
      <c r="N17" s="2">
        <v>1576250</v>
      </c>
      <c r="O17" s="2">
        <v>1542549</v>
      </c>
      <c r="P17" s="2">
        <v>0</v>
      </c>
      <c r="Q17" s="2">
        <v>0</v>
      </c>
      <c r="R17" s="5" t="s">
        <v>13</v>
      </c>
    </row>
    <row r="18" ht="21.5" customHeight="1" spans="1:18">
      <c r="A18" s="5">
        <v>13</v>
      </c>
      <c r="B18" s="3" t="s">
        <v>49</v>
      </c>
      <c r="C18" s="2">
        <v>0</v>
      </c>
      <c r="D18" s="2">
        <v>6</v>
      </c>
      <c r="E18" s="2">
        <v>1</v>
      </c>
      <c r="F18" s="2">
        <v>0</v>
      </c>
      <c r="G18" s="2">
        <v>0</v>
      </c>
      <c r="H18" s="2">
        <v>0</v>
      </c>
      <c r="I18" s="2">
        <v>0</v>
      </c>
      <c r="J18" s="2">
        <v>12968101.21</v>
      </c>
      <c r="K18" s="2">
        <v>12821207.08</v>
      </c>
      <c r="L18" s="2">
        <v>1982500</v>
      </c>
      <c r="M18" s="2">
        <v>1960000</v>
      </c>
      <c r="N18" s="2">
        <v>0</v>
      </c>
      <c r="O18" s="2">
        <v>0</v>
      </c>
      <c r="P18" s="2">
        <v>0</v>
      </c>
      <c r="Q18" s="2">
        <v>0</v>
      </c>
      <c r="R18" s="5" t="s">
        <v>13</v>
      </c>
    </row>
    <row r="19" ht="21.5" customHeight="1" spans="1:18">
      <c r="A19" s="5">
        <v>14</v>
      </c>
      <c r="B19" s="3" t="s">
        <v>45</v>
      </c>
      <c r="C19" s="2">
        <v>2</v>
      </c>
      <c r="D19" s="2">
        <v>0</v>
      </c>
      <c r="E19" s="2">
        <v>7</v>
      </c>
      <c r="F19" s="2">
        <v>0</v>
      </c>
      <c r="G19" s="2">
        <v>0</v>
      </c>
      <c r="H19" s="2">
        <v>11158700</v>
      </c>
      <c r="I19" s="2">
        <v>10530262.8</v>
      </c>
      <c r="J19" s="2">
        <v>0</v>
      </c>
      <c r="K19" s="2">
        <v>0</v>
      </c>
      <c r="L19" s="2">
        <v>14221464.8</v>
      </c>
      <c r="M19" s="2">
        <v>13906817.6</v>
      </c>
      <c r="N19" s="2">
        <v>0</v>
      </c>
      <c r="O19" s="2">
        <v>0</v>
      </c>
      <c r="P19" s="2">
        <v>0</v>
      </c>
      <c r="Q19" s="2">
        <v>0</v>
      </c>
      <c r="R19" s="5" t="s">
        <v>13</v>
      </c>
    </row>
    <row r="20" ht="21.5" customHeight="1" spans="1:18">
      <c r="A20" s="5">
        <v>15</v>
      </c>
      <c r="B20" s="3" t="s">
        <v>211</v>
      </c>
      <c r="C20" s="2">
        <v>1</v>
      </c>
      <c r="D20" s="2">
        <v>2</v>
      </c>
      <c r="E20" s="2">
        <v>1</v>
      </c>
      <c r="F20" s="2">
        <v>0</v>
      </c>
      <c r="G20" s="2">
        <v>0</v>
      </c>
      <c r="H20" s="2">
        <v>7360000</v>
      </c>
      <c r="I20" s="2">
        <v>7210323.72</v>
      </c>
      <c r="J20" s="2">
        <v>2955388.64</v>
      </c>
      <c r="K20" s="2">
        <v>2906000</v>
      </c>
      <c r="L20" s="2">
        <v>3107696.58</v>
      </c>
      <c r="M20" s="2">
        <v>2969997.95</v>
      </c>
      <c r="N20" s="2">
        <v>0</v>
      </c>
      <c r="O20" s="2">
        <v>0</v>
      </c>
      <c r="P20" s="2">
        <v>0</v>
      </c>
      <c r="Q20" s="2">
        <v>0</v>
      </c>
      <c r="R20" s="5" t="s">
        <v>120</v>
      </c>
    </row>
    <row r="21" ht="21.5" customHeight="1" spans="1:18">
      <c r="A21" s="5">
        <v>16</v>
      </c>
      <c r="B21" s="1" t="s">
        <v>150</v>
      </c>
      <c r="C21" s="2">
        <v>2</v>
      </c>
      <c r="D21" s="2">
        <v>0</v>
      </c>
      <c r="E21" s="2">
        <v>2</v>
      </c>
      <c r="F21" s="2">
        <v>0</v>
      </c>
      <c r="G21" s="2">
        <v>0</v>
      </c>
      <c r="H21" s="2">
        <v>15130144.8</v>
      </c>
      <c r="I21" s="2">
        <v>14480000.54</v>
      </c>
      <c r="J21" s="2">
        <v>0</v>
      </c>
      <c r="K21" s="2">
        <v>0</v>
      </c>
      <c r="L21" s="2">
        <v>4454412.17</v>
      </c>
      <c r="M21" s="2">
        <v>4392000</v>
      </c>
      <c r="N21" s="2">
        <v>0</v>
      </c>
      <c r="O21" s="2">
        <v>0</v>
      </c>
      <c r="P21" s="2">
        <v>0</v>
      </c>
      <c r="Q21" s="2">
        <v>0</v>
      </c>
      <c r="R21" s="5" t="s">
        <v>129</v>
      </c>
    </row>
    <row r="22" ht="21.5" customHeight="1" spans="1:18">
      <c r="A22" s="5">
        <v>17</v>
      </c>
      <c r="B22" s="1" t="s">
        <v>138</v>
      </c>
      <c r="C22" s="2">
        <v>7</v>
      </c>
      <c r="D22" s="2">
        <v>19</v>
      </c>
      <c r="E22" s="2">
        <v>5</v>
      </c>
      <c r="F22" s="2">
        <v>0</v>
      </c>
      <c r="G22" s="2">
        <v>1</v>
      </c>
      <c r="H22" s="2">
        <v>3418.13</v>
      </c>
      <c r="I22" s="2">
        <v>3392.89</v>
      </c>
      <c r="J22" s="2">
        <v>3204.74</v>
      </c>
      <c r="K22" s="2">
        <v>3154.21</v>
      </c>
      <c r="L22" s="2">
        <v>673.73</v>
      </c>
      <c r="M22" s="2">
        <v>632.8</v>
      </c>
      <c r="N22" s="2">
        <v>0</v>
      </c>
      <c r="O22" s="2">
        <v>0</v>
      </c>
      <c r="P22" s="2">
        <v>93</v>
      </c>
      <c r="Q22" s="2">
        <v>92.5</v>
      </c>
      <c r="R22" s="5" t="s">
        <v>129</v>
      </c>
    </row>
    <row r="23" ht="21.5" customHeight="1" spans="1:18">
      <c r="A23" s="5">
        <v>18</v>
      </c>
      <c r="B23" s="1" t="s">
        <v>130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5" t="s">
        <v>129</v>
      </c>
    </row>
    <row r="24" ht="21.5" customHeight="1" spans="1:18">
      <c r="A24" s="5">
        <v>19</v>
      </c>
      <c r="B24" s="1" t="s">
        <v>146</v>
      </c>
      <c r="C24" s="2">
        <v>2</v>
      </c>
      <c r="D24" s="2">
        <v>2</v>
      </c>
      <c r="E24" s="2">
        <v>15</v>
      </c>
      <c r="F24" s="2">
        <v>0</v>
      </c>
      <c r="G24" s="2">
        <v>0</v>
      </c>
      <c r="H24" s="2">
        <v>4702400</v>
      </c>
      <c r="I24" s="2">
        <v>4682500</v>
      </c>
      <c r="J24" s="2">
        <v>8290274</v>
      </c>
      <c r="K24" s="2">
        <v>8262100</v>
      </c>
      <c r="L24" s="2">
        <v>30129858.96</v>
      </c>
      <c r="M24" s="2">
        <v>29918236</v>
      </c>
      <c r="N24" s="2">
        <v>0</v>
      </c>
      <c r="O24" s="2">
        <v>0</v>
      </c>
      <c r="P24" s="2">
        <v>0</v>
      </c>
      <c r="Q24" s="2">
        <v>0</v>
      </c>
      <c r="R24" s="5" t="s">
        <v>129</v>
      </c>
    </row>
    <row r="25" ht="21.5" customHeight="1" spans="1:18">
      <c r="A25" s="5">
        <v>20</v>
      </c>
      <c r="B25" s="1" t="s">
        <v>125</v>
      </c>
      <c r="C25" s="2">
        <v>16</v>
      </c>
      <c r="D25" s="2">
        <v>10</v>
      </c>
      <c r="E25" s="2">
        <v>11</v>
      </c>
      <c r="F25" s="2">
        <v>1</v>
      </c>
      <c r="G25" s="2">
        <v>1</v>
      </c>
      <c r="H25" s="4">
        <v>119433014.91</v>
      </c>
      <c r="I25" s="4">
        <v>111794739.39</v>
      </c>
      <c r="J25" s="2">
        <v>16333339.36</v>
      </c>
      <c r="K25" s="2">
        <v>15484637.03</v>
      </c>
      <c r="L25" s="2">
        <v>23109384.67</v>
      </c>
      <c r="M25" s="2">
        <v>22572036.52</v>
      </c>
      <c r="N25" s="2">
        <v>2340000</v>
      </c>
      <c r="O25" s="2">
        <v>2335320</v>
      </c>
      <c r="P25" s="2">
        <v>2640000</v>
      </c>
      <c r="Q25" s="2">
        <v>2616000</v>
      </c>
      <c r="R25" s="5" t="s">
        <v>129</v>
      </c>
    </row>
    <row r="26" ht="21.5" customHeight="1" spans="1:18">
      <c r="A26" s="5">
        <v>21</v>
      </c>
      <c r="B26" s="3" t="s">
        <v>134</v>
      </c>
      <c r="C26" s="2">
        <v>14</v>
      </c>
      <c r="D26" s="2">
        <v>13</v>
      </c>
      <c r="E26" s="2">
        <v>13</v>
      </c>
      <c r="F26" s="2"/>
      <c r="G26" s="2"/>
      <c r="H26" s="2">
        <v>113474885</v>
      </c>
      <c r="I26" s="2">
        <v>110992958.86</v>
      </c>
      <c r="J26" s="2">
        <v>31150260.23</v>
      </c>
      <c r="K26" s="2">
        <v>30868112.04</v>
      </c>
      <c r="L26" s="2">
        <v>19072287.16</v>
      </c>
      <c r="M26" s="2">
        <v>18782729</v>
      </c>
      <c r="N26" s="2"/>
      <c r="O26" s="2"/>
      <c r="P26" s="2"/>
      <c r="Q26" s="2"/>
      <c r="R26" s="5" t="s">
        <v>129</v>
      </c>
    </row>
    <row r="27" ht="21.5" customHeight="1" spans="1:18">
      <c r="A27" s="5">
        <v>22</v>
      </c>
      <c r="B27" s="3" t="s">
        <v>212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5" t="s">
        <v>213</v>
      </c>
    </row>
    <row r="28" ht="21.5" customHeight="1" spans="1:18">
      <c r="A28" s="5">
        <v>23</v>
      </c>
      <c r="B28" s="1" t="s">
        <v>179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5" t="s">
        <v>158</v>
      </c>
    </row>
    <row r="29" ht="21.5" customHeight="1" spans="1:18">
      <c r="A29" s="5">
        <v>24</v>
      </c>
      <c r="B29" s="3" t="s">
        <v>175</v>
      </c>
      <c r="C29" s="2">
        <v>4</v>
      </c>
      <c r="D29" s="2">
        <v>28</v>
      </c>
      <c r="E29" s="2">
        <v>13</v>
      </c>
      <c r="F29" s="2">
        <v>2</v>
      </c>
      <c r="G29" s="2">
        <v>1</v>
      </c>
      <c r="H29" s="2">
        <v>51543121.64</v>
      </c>
      <c r="I29" s="2">
        <v>50399656.72</v>
      </c>
      <c r="J29" s="2">
        <v>150985215.8</v>
      </c>
      <c r="K29" s="2">
        <v>149326521.9</v>
      </c>
      <c r="L29" s="2">
        <v>50857884.08</v>
      </c>
      <c r="M29" s="2">
        <v>49641530</v>
      </c>
      <c r="N29" s="2">
        <v>1500000</v>
      </c>
      <c r="O29" s="2">
        <v>1492120</v>
      </c>
      <c r="P29" s="2">
        <v>7600000</v>
      </c>
      <c r="Q29" s="2">
        <v>7500000</v>
      </c>
      <c r="R29" s="5" t="s">
        <v>158</v>
      </c>
    </row>
    <row r="30" ht="21.5" customHeight="1" spans="1:18">
      <c r="A30" s="5">
        <v>25</v>
      </c>
      <c r="B30" s="3" t="s">
        <v>214</v>
      </c>
      <c r="C30" s="2">
        <v>7</v>
      </c>
      <c r="D30" s="2">
        <v>19</v>
      </c>
      <c r="E30" s="2">
        <v>5</v>
      </c>
      <c r="F30" s="2">
        <v>0</v>
      </c>
      <c r="G30" s="2">
        <v>0</v>
      </c>
      <c r="H30" s="2">
        <v>102809469.2</v>
      </c>
      <c r="I30" s="2">
        <v>102000370.7</v>
      </c>
      <c r="J30" s="2">
        <v>42311996.95</v>
      </c>
      <c r="K30" s="2">
        <v>41577243.6</v>
      </c>
      <c r="L30" s="2">
        <v>11842900</v>
      </c>
      <c r="M30" s="2">
        <v>11613500</v>
      </c>
      <c r="N30" s="2">
        <v>0</v>
      </c>
      <c r="O30" s="2">
        <v>0</v>
      </c>
      <c r="P30" s="2">
        <v>0</v>
      </c>
      <c r="Q30" s="2">
        <v>0</v>
      </c>
      <c r="R30" s="5" t="s">
        <v>158</v>
      </c>
    </row>
    <row r="31" ht="21.5" customHeight="1" spans="1:18">
      <c r="A31" s="5">
        <v>26</v>
      </c>
      <c r="B31" s="1" t="s">
        <v>187</v>
      </c>
      <c r="C31" s="2">
        <v>0</v>
      </c>
      <c r="D31" s="2">
        <v>0</v>
      </c>
      <c r="E31" s="2">
        <v>4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6754140</v>
      </c>
      <c r="M31" s="2">
        <v>6677555.12</v>
      </c>
      <c r="N31" s="2">
        <v>0</v>
      </c>
      <c r="O31" s="2">
        <v>0</v>
      </c>
      <c r="P31" s="2">
        <v>0</v>
      </c>
      <c r="Q31" s="2">
        <v>0</v>
      </c>
      <c r="R31" s="5" t="s">
        <v>13</v>
      </c>
    </row>
    <row r="32" ht="21.5" customHeight="1" spans="1:18">
      <c r="A32" s="5">
        <v>27</v>
      </c>
      <c r="B32" s="1" t="s">
        <v>192</v>
      </c>
      <c r="C32" s="2">
        <v>0</v>
      </c>
      <c r="D32" s="2">
        <v>0</v>
      </c>
      <c r="E32" s="2">
        <v>2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4357568.46</v>
      </c>
      <c r="M32" s="2">
        <v>3320000</v>
      </c>
      <c r="N32" s="2">
        <v>0</v>
      </c>
      <c r="O32" s="2">
        <v>0</v>
      </c>
      <c r="P32" s="2">
        <v>0</v>
      </c>
      <c r="Q32" s="2">
        <v>0</v>
      </c>
      <c r="R32" s="5" t="s">
        <v>129</v>
      </c>
    </row>
    <row r="33" ht="21.5" customHeight="1" spans="1:18">
      <c r="A33" s="5">
        <v>28</v>
      </c>
      <c r="B33" s="1" t="s">
        <v>191</v>
      </c>
      <c r="C33" s="2">
        <v>1</v>
      </c>
      <c r="D33" s="2">
        <v>8</v>
      </c>
      <c r="E33" s="2">
        <v>1</v>
      </c>
      <c r="F33" s="2">
        <v>0</v>
      </c>
      <c r="G33" s="2">
        <v>0</v>
      </c>
      <c r="H33" s="2">
        <v>9960000</v>
      </c>
      <c r="I33" s="2">
        <v>9240000</v>
      </c>
      <c r="J33" s="2">
        <v>18683481</v>
      </c>
      <c r="K33" s="2">
        <v>18521519.6</v>
      </c>
      <c r="L33" s="2">
        <v>1466590</v>
      </c>
      <c r="M33" s="2">
        <v>1465000</v>
      </c>
      <c r="N33" s="2">
        <v>0</v>
      </c>
      <c r="O33" s="2">
        <v>0</v>
      </c>
      <c r="P33" s="2">
        <v>0</v>
      </c>
      <c r="Q33" s="2">
        <v>0</v>
      </c>
      <c r="R33" s="5" t="s">
        <v>129</v>
      </c>
    </row>
  </sheetData>
  <mergeCells count="16">
    <mergeCell ref="A2:R2"/>
    <mergeCell ref="C3:G3"/>
    <mergeCell ref="H3:Q3"/>
    <mergeCell ref="H4:I4"/>
    <mergeCell ref="J4:K4"/>
    <mergeCell ref="L4:M4"/>
    <mergeCell ref="N4:O4"/>
    <mergeCell ref="P4:Q4"/>
    <mergeCell ref="A3:A5"/>
    <mergeCell ref="B3:B5"/>
    <mergeCell ref="C4:C5"/>
    <mergeCell ref="D4:D5"/>
    <mergeCell ref="E4:E5"/>
    <mergeCell ref="F4:F5"/>
    <mergeCell ref="G4:G5"/>
    <mergeCell ref="R3:R5"/>
  </mergeCells>
  <pageMargins left="0.71" right="0.56" top="0.99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"/>
  <sheetViews>
    <sheetView topLeftCell="A22" workbookViewId="0">
      <selection activeCell="B25" sqref="B25"/>
    </sheetView>
  </sheetViews>
  <sheetFormatPr defaultColWidth="9" defaultRowHeight="13.5"/>
  <cols>
    <col min="1" max="1" width="2.90833333333333" style="6" customWidth="1"/>
    <col min="2" max="2" width="22" style="6" customWidth="1"/>
    <col min="3" max="3" width="3.725" style="6" customWidth="1"/>
    <col min="4" max="4" width="4.09166666666667" style="6" customWidth="1"/>
    <col min="5" max="5" width="3.90833333333333" style="6" customWidth="1"/>
    <col min="6" max="6" width="3.26666666666667" style="6" customWidth="1"/>
    <col min="7" max="7" width="3" style="6" customWidth="1"/>
    <col min="8" max="8" width="12.0916666666667" style="6" customWidth="1"/>
    <col min="9" max="9" width="11.8166666666667" style="6" customWidth="1"/>
    <col min="10" max="10" width="9.26666666666667" style="6" customWidth="1"/>
    <col min="11" max="12" width="9.63333333333333" style="6" customWidth="1"/>
    <col min="13" max="13" width="8.90833333333333" style="6" customWidth="1"/>
    <col min="14" max="14" width="8.45" style="6" customWidth="1"/>
    <col min="15" max="15" width="7.36666666666667" style="6" customWidth="1"/>
    <col min="16" max="16" width="7.90833333333333" style="6" customWidth="1"/>
    <col min="17" max="18" width="7" style="6" customWidth="1"/>
    <col min="19" max="16384" width="9" style="6"/>
  </cols>
  <sheetData>
    <row r="1" ht="32.25" customHeight="1" spans="1:18">
      <c r="A1" s="7" t="s">
        <v>215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30" customHeight="1" spans="1:18">
      <c r="A2" s="8" t="s">
        <v>1</v>
      </c>
      <c r="B2" s="9" t="s">
        <v>2</v>
      </c>
      <c r="C2" s="10" t="s">
        <v>199</v>
      </c>
      <c r="D2" s="11"/>
      <c r="E2" s="11"/>
      <c r="F2" s="11"/>
      <c r="G2" s="12"/>
      <c r="H2" s="13" t="s">
        <v>200</v>
      </c>
      <c r="I2" s="13"/>
      <c r="J2" s="13"/>
      <c r="K2" s="13"/>
      <c r="L2" s="13"/>
      <c r="M2" s="13"/>
      <c r="N2" s="13"/>
      <c r="O2" s="13"/>
      <c r="P2" s="13"/>
      <c r="Q2" s="13"/>
      <c r="R2" s="9" t="s">
        <v>7</v>
      </c>
    </row>
    <row r="3" ht="23.25" customHeight="1" spans="1:18">
      <c r="A3" s="14"/>
      <c r="B3" s="15"/>
      <c r="C3" s="8" t="s">
        <v>201</v>
      </c>
      <c r="D3" s="8" t="s">
        <v>202</v>
      </c>
      <c r="E3" s="8" t="s">
        <v>203</v>
      </c>
      <c r="F3" s="8" t="s">
        <v>204</v>
      </c>
      <c r="G3" s="8" t="s">
        <v>205</v>
      </c>
      <c r="H3" s="13" t="s">
        <v>201</v>
      </c>
      <c r="I3" s="13"/>
      <c r="J3" s="13" t="s">
        <v>202</v>
      </c>
      <c r="K3" s="13"/>
      <c r="L3" s="13" t="s">
        <v>203</v>
      </c>
      <c r="M3" s="13"/>
      <c r="N3" s="13" t="s">
        <v>204</v>
      </c>
      <c r="O3" s="13"/>
      <c r="P3" s="13" t="s">
        <v>205</v>
      </c>
      <c r="Q3" s="13"/>
      <c r="R3" s="24"/>
    </row>
    <row r="4" ht="51" customHeight="1" spans="1:18">
      <c r="A4" s="16"/>
      <c r="B4" s="17"/>
      <c r="C4" s="16"/>
      <c r="D4" s="16"/>
      <c r="E4" s="16"/>
      <c r="F4" s="16"/>
      <c r="G4" s="16"/>
      <c r="H4" s="13" t="s">
        <v>206</v>
      </c>
      <c r="I4" s="13" t="s">
        <v>207</v>
      </c>
      <c r="J4" s="13" t="s">
        <v>206</v>
      </c>
      <c r="K4" s="13" t="s">
        <v>207</v>
      </c>
      <c r="L4" s="13" t="s">
        <v>206</v>
      </c>
      <c r="M4" s="13" t="s">
        <v>207</v>
      </c>
      <c r="N4" s="13" t="s">
        <v>206</v>
      </c>
      <c r="O4" s="13" t="s">
        <v>207</v>
      </c>
      <c r="P4" s="13" t="s">
        <v>206</v>
      </c>
      <c r="Q4" s="13" t="s">
        <v>207</v>
      </c>
      <c r="R4" s="25"/>
    </row>
    <row r="5" ht="35.15" customHeight="1" spans="1:18">
      <c r="A5" s="5">
        <v>1</v>
      </c>
      <c r="B5" s="1" t="s">
        <v>26</v>
      </c>
      <c r="C5" s="2">
        <v>1</v>
      </c>
      <c r="D5" s="2">
        <v>3</v>
      </c>
      <c r="E5" s="2">
        <v>0</v>
      </c>
      <c r="F5" s="2">
        <v>0</v>
      </c>
      <c r="G5" s="2">
        <v>0</v>
      </c>
      <c r="H5" s="2">
        <v>2390000</v>
      </c>
      <c r="I5" s="2">
        <v>2318300</v>
      </c>
      <c r="J5" s="2">
        <v>8191417.97</v>
      </c>
      <c r="K5" s="2">
        <v>8077000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5" t="s">
        <v>13</v>
      </c>
    </row>
    <row r="6" ht="35.15" customHeight="1" spans="1:18">
      <c r="A6" s="5">
        <v>2</v>
      </c>
      <c r="B6" s="3" t="s">
        <v>208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5"/>
    </row>
    <row r="7" ht="35.15" customHeight="1" spans="1:18">
      <c r="A7" s="5">
        <v>3</v>
      </c>
      <c r="B7" s="1" t="s">
        <v>84</v>
      </c>
      <c r="C7" s="2">
        <v>5</v>
      </c>
      <c r="D7" s="2">
        <v>2</v>
      </c>
      <c r="E7" s="2">
        <v>6</v>
      </c>
      <c r="F7" s="2">
        <v>0</v>
      </c>
      <c r="G7" s="2">
        <v>1</v>
      </c>
      <c r="H7" s="2">
        <v>18054220</v>
      </c>
      <c r="I7" s="2">
        <v>17577305.5</v>
      </c>
      <c r="J7" s="2">
        <v>0</v>
      </c>
      <c r="K7" s="2">
        <v>0</v>
      </c>
      <c r="L7" s="2">
        <v>11216068.8</v>
      </c>
      <c r="M7" s="2">
        <v>10793000</v>
      </c>
      <c r="N7" s="2">
        <v>0</v>
      </c>
      <c r="O7" s="2">
        <v>0</v>
      </c>
      <c r="P7" s="2">
        <v>5910000</v>
      </c>
      <c r="Q7" s="2">
        <v>5730000</v>
      </c>
      <c r="R7" s="5" t="s">
        <v>13</v>
      </c>
    </row>
    <row r="8" ht="35.15" customHeight="1" spans="1:18">
      <c r="A8" s="5">
        <v>4</v>
      </c>
      <c r="B8" s="3" t="s">
        <v>22</v>
      </c>
      <c r="C8" s="2">
        <v>1</v>
      </c>
      <c r="D8" s="2">
        <v>4</v>
      </c>
      <c r="E8" s="2">
        <v>4</v>
      </c>
      <c r="F8" s="2">
        <v>0</v>
      </c>
      <c r="G8" s="2">
        <v>1</v>
      </c>
      <c r="H8" s="2">
        <v>13997100</v>
      </c>
      <c r="I8" s="2">
        <v>13240500</v>
      </c>
      <c r="J8" s="2">
        <v>7885213.14</v>
      </c>
      <c r="K8" s="2">
        <v>7714962.37</v>
      </c>
      <c r="L8" s="2">
        <v>9741452</v>
      </c>
      <c r="M8" s="2">
        <v>9634823.06</v>
      </c>
      <c r="N8" s="2">
        <v>0</v>
      </c>
      <c r="O8" s="2">
        <v>0</v>
      </c>
      <c r="P8" s="2">
        <v>3658617</v>
      </c>
      <c r="Q8" s="2">
        <v>3649304.54</v>
      </c>
      <c r="R8" s="5" t="s">
        <v>13</v>
      </c>
    </row>
    <row r="9" ht="35.15" customHeight="1" spans="1:18">
      <c r="A9" s="5">
        <v>5</v>
      </c>
      <c r="B9" s="3" t="s">
        <v>59</v>
      </c>
      <c r="C9" s="2">
        <v>1</v>
      </c>
      <c r="D9" s="2">
        <v>0</v>
      </c>
      <c r="E9" s="2">
        <v>6</v>
      </c>
      <c r="F9" s="2">
        <v>0</v>
      </c>
      <c r="G9" s="2">
        <v>0</v>
      </c>
      <c r="H9" s="2">
        <v>1242200</v>
      </c>
      <c r="I9" s="2">
        <v>1203691.8</v>
      </c>
      <c r="J9" s="2">
        <v>0</v>
      </c>
      <c r="K9" s="2">
        <v>0</v>
      </c>
      <c r="L9" s="2">
        <v>9659242.24</v>
      </c>
      <c r="M9" s="2">
        <v>9219908.82</v>
      </c>
      <c r="N9" s="2">
        <v>0</v>
      </c>
      <c r="O9" s="2">
        <v>0</v>
      </c>
      <c r="P9" s="2">
        <v>0</v>
      </c>
      <c r="Q9" s="2">
        <v>0</v>
      </c>
      <c r="R9" s="5" t="s">
        <v>13</v>
      </c>
    </row>
    <row r="10" ht="35.15" customHeight="1" spans="1:18">
      <c r="A10" s="5">
        <v>6</v>
      </c>
      <c r="B10" s="3" t="s">
        <v>31</v>
      </c>
      <c r="C10" s="2">
        <v>2</v>
      </c>
      <c r="D10" s="2">
        <v>1</v>
      </c>
      <c r="E10" s="2">
        <v>3</v>
      </c>
      <c r="F10" s="2">
        <v>0</v>
      </c>
      <c r="G10" s="2">
        <v>0</v>
      </c>
      <c r="H10" s="2">
        <v>7993922.57</v>
      </c>
      <c r="I10" s="2">
        <v>7811877.6</v>
      </c>
      <c r="J10" s="2">
        <v>1963416.51</v>
      </c>
      <c r="K10" s="2">
        <v>1956000</v>
      </c>
      <c r="L10" s="2">
        <v>6394815.78</v>
      </c>
      <c r="M10" s="2">
        <v>6340790</v>
      </c>
      <c r="N10" s="2">
        <v>0</v>
      </c>
      <c r="O10" s="2">
        <v>0</v>
      </c>
      <c r="P10" s="2">
        <v>0</v>
      </c>
      <c r="Q10" s="2">
        <v>0</v>
      </c>
      <c r="R10" s="5" t="s">
        <v>13</v>
      </c>
    </row>
    <row r="11" ht="35.15" customHeight="1" spans="1:18">
      <c r="A11" s="5">
        <v>7</v>
      </c>
      <c r="B11" s="3" t="s">
        <v>210</v>
      </c>
      <c r="C11" s="2">
        <v>2</v>
      </c>
      <c r="D11" s="2">
        <v>2</v>
      </c>
      <c r="E11" s="2">
        <v>4</v>
      </c>
      <c r="F11" s="2">
        <v>8</v>
      </c>
      <c r="G11" s="2">
        <v>0</v>
      </c>
      <c r="H11" s="2">
        <v>5196932.55</v>
      </c>
      <c r="I11" s="2">
        <v>5185000</v>
      </c>
      <c r="J11" s="2">
        <v>1042675</v>
      </c>
      <c r="K11" s="2">
        <v>1039600</v>
      </c>
      <c r="L11" s="2">
        <v>4551596.17</v>
      </c>
      <c r="M11" s="2">
        <v>4535798.51</v>
      </c>
      <c r="N11" s="2">
        <v>1422850.74</v>
      </c>
      <c r="O11" s="2">
        <v>1413670</v>
      </c>
      <c r="P11" s="2">
        <v>0</v>
      </c>
      <c r="Q11" s="2">
        <v>0</v>
      </c>
      <c r="R11" s="5" t="s">
        <v>13</v>
      </c>
    </row>
    <row r="12" ht="35.15" customHeight="1" spans="1:18">
      <c r="A12" s="5">
        <v>8</v>
      </c>
      <c r="B12" s="3" t="s">
        <v>49</v>
      </c>
      <c r="C12" s="2">
        <v>0</v>
      </c>
      <c r="D12" s="2">
        <v>6</v>
      </c>
      <c r="E12" s="2">
        <v>1</v>
      </c>
      <c r="F12" s="2">
        <v>0</v>
      </c>
      <c r="G12" s="2">
        <v>0</v>
      </c>
      <c r="H12" s="2">
        <v>0</v>
      </c>
      <c r="I12" s="2">
        <v>0</v>
      </c>
      <c r="J12" s="2">
        <v>12968101.21</v>
      </c>
      <c r="K12" s="2">
        <v>12821207.08</v>
      </c>
      <c r="L12" s="2">
        <v>1982500</v>
      </c>
      <c r="M12" s="2">
        <v>1960000</v>
      </c>
      <c r="N12" s="2">
        <v>0</v>
      </c>
      <c r="O12" s="2">
        <v>0</v>
      </c>
      <c r="P12" s="2">
        <v>0</v>
      </c>
      <c r="Q12" s="2">
        <v>0</v>
      </c>
      <c r="R12" s="5" t="s">
        <v>13</v>
      </c>
    </row>
    <row r="13" ht="35.15" customHeight="1" spans="1:18">
      <c r="A13" s="5">
        <v>9</v>
      </c>
      <c r="B13" s="3" t="s">
        <v>45</v>
      </c>
      <c r="C13" s="2">
        <v>2</v>
      </c>
      <c r="D13" s="2">
        <v>0</v>
      </c>
      <c r="E13" s="2">
        <v>7</v>
      </c>
      <c r="F13" s="2">
        <v>0</v>
      </c>
      <c r="G13" s="2">
        <v>0</v>
      </c>
      <c r="H13" s="2">
        <v>11158700</v>
      </c>
      <c r="I13" s="2">
        <v>10530262.8</v>
      </c>
      <c r="J13" s="2">
        <v>0</v>
      </c>
      <c r="K13" s="2">
        <v>0</v>
      </c>
      <c r="L13" s="2">
        <v>14221464.8</v>
      </c>
      <c r="M13" s="2">
        <v>13906817.6</v>
      </c>
      <c r="N13" s="2">
        <v>0</v>
      </c>
      <c r="O13" s="2">
        <v>0</v>
      </c>
      <c r="P13" s="2">
        <v>0</v>
      </c>
      <c r="Q13" s="2">
        <v>0</v>
      </c>
      <c r="R13" s="5" t="s">
        <v>13</v>
      </c>
    </row>
    <row r="14" ht="35.15" customHeight="1" spans="1:18">
      <c r="A14" s="5">
        <v>10</v>
      </c>
      <c r="B14" s="3" t="s">
        <v>211</v>
      </c>
      <c r="C14" s="2">
        <v>1</v>
      </c>
      <c r="D14" s="2">
        <v>2</v>
      </c>
      <c r="E14" s="2">
        <v>1</v>
      </c>
      <c r="F14" s="2">
        <v>0</v>
      </c>
      <c r="G14" s="2">
        <v>0</v>
      </c>
      <c r="H14" s="2">
        <v>7360000</v>
      </c>
      <c r="I14" s="2">
        <v>7210323.72</v>
      </c>
      <c r="J14" s="2">
        <v>2955388.64</v>
      </c>
      <c r="K14" s="2">
        <v>2906000</v>
      </c>
      <c r="L14" s="2">
        <v>3107696.58</v>
      </c>
      <c r="M14" s="2">
        <v>2969997.95</v>
      </c>
      <c r="N14" s="2">
        <v>0</v>
      </c>
      <c r="O14" s="2">
        <v>0</v>
      </c>
      <c r="P14" s="2">
        <v>0</v>
      </c>
      <c r="Q14" s="2">
        <v>0</v>
      </c>
      <c r="R14" s="5" t="s">
        <v>120</v>
      </c>
    </row>
    <row r="15" ht="35.15" customHeight="1" spans="1:18">
      <c r="A15" s="5">
        <v>11</v>
      </c>
      <c r="B15" s="1" t="s">
        <v>150</v>
      </c>
      <c r="C15" s="2">
        <v>2</v>
      </c>
      <c r="D15" s="2">
        <v>0</v>
      </c>
      <c r="E15" s="2">
        <v>2</v>
      </c>
      <c r="F15" s="2">
        <v>0</v>
      </c>
      <c r="G15" s="2">
        <v>0</v>
      </c>
      <c r="H15" s="2">
        <v>15130144.8</v>
      </c>
      <c r="I15" s="2">
        <v>14480000.54</v>
      </c>
      <c r="J15" s="2">
        <v>0</v>
      </c>
      <c r="K15" s="2">
        <v>0</v>
      </c>
      <c r="L15" s="2">
        <v>4454412.17</v>
      </c>
      <c r="M15" s="2">
        <v>4392000</v>
      </c>
      <c r="N15" s="2">
        <v>0</v>
      </c>
      <c r="O15" s="2">
        <v>0</v>
      </c>
      <c r="P15" s="2">
        <v>0</v>
      </c>
      <c r="Q15" s="2">
        <v>0</v>
      </c>
      <c r="R15" s="5" t="s">
        <v>129</v>
      </c>
    </row>
    <row r="16" ht="35.15" customHeight="1" spans="1:18">
      <c r="A16" s="5">
        <v>12</v>
      </c>
      <c r="B16" s="1" t="s">
        <v>138</v>
      </c>
      <c r="C16" s="2">
        <v>7</v>
      </c>
      <c r="D16" s="2">
        <v>19</v>
      </c>
      <c r="E16" s="2">
        <v>5</v>
      </c>
      <c r="F16" s="2">
        <v>0</v>
      </c>
      <c r="G16" s="2">
        <v>1</v>
      </c>
      <c r="H16" s="2">
        <v>3418130000</v>
      </c>
      <c r="I16" s="2">
        <v>33928900</v>
      </c>
      <c r="J16" s="2">
        <v>32047400</v>
      </c>
      <c r="K16" s="2">
        <v>31542100</v>
      </c>
      <c r="L16" s="2">
        <v>6737300</v>
      </c>
      <c r="M16" s="2">
        <v>6328000</v>
      </c>
      <c r="N16" s="2">
        <v>0</v>
      </c>
      <c r="O16" s="2">
        <v>0</v>
      </c>
      <c r="P16" s="2">
        <v>930000</v>
      </c>
      <c r="Q16" s="2">
        <v>925000</v>
      </c>
      <c r="R16" s="5" t="s">
        <v>129</v>
      </c>
    </row>
    <row r="17" ht="35.15" customHeight="1" spans="1:18">
      <c r="A17" s="5">
        <v>13</v>
      </c>
      <c r="B17" s="1" t="s">
        <v>146</v>
      </c>
      <c r="C17" s="2">
        <v>2</v>
      </c>
      <c r="D17" s="2">
        <v>2</v>
      </c>
      <c r="E17" s="2">
        <v>15</v>
      </c>
      <c r="F17" s="2">
        <v>0</v>
      </c>
      <c r="G17" s="2">
        <v>0</v>
      </c>
      <c r="H17" s="2">
        <v>4702400</v>
      </c>
      <c r="I17" s="2">
        <v>4682500</v>
      </c>
      <c r="J17" s="2">
        <v>8290274</v>
      </c>
      <c r="K17" s="2">
        <v>8262100</v>
      </c>
      <c r="L17" s="2">
        <v>30129858.96</v>
      </c>
      <c r="M17" s="2">
        <v>29918236</v>
      </c>
      <c r="N17" s="2">
        <v>0</v>
      </c>
      <c r="O17" s="2">
        <v>0</v>
      </c>
      <c r="P17" s="2">
        <v>0</v>
      </c>
      <c r="Q17" s="2">
        <v>0</v>
      </c>
      <c r="R17" s="5" t="s">
        <v>129</v>
      </c>
    </row>
    <row r="18" ht="35.15" customHeight="1" spans="1:18">
      <c r="A18" s="5">
        <v>14</v>
      </c>
      <c r="B18" s="1" t="s">
        <v>125</v>
      </c>
      <c r="C18" s="2">
        <v>16</v>
      </c>
      <c r="D18" s="2">
        <v>10</v>
      </c>
      <c r="E18" s="2">
        <v>11</v>
      </c>
      <c r="F18" s="2">
        <v>1</v>
      </c>
      <c r="G18" s="2">
        <v>1</v>
      </c>
      <c r="H18" s="4">
        <v>119433014.91</v>
      </c>
      <c r="I18" s="4">
        <v>111794739.39</v>
      </c>
      <c r="J18" s="2">
        <v>16333339.36</v>
      </c>
      <c r="K18" s="2">
        <v>15484637.03</v>
      </c>
      <c r="L18" s="2">
        <v>23109384.67</v>
      </c>
      <c r="M18" s="2">
        <v>22572036.52</v>
      </c>
      <c r="N18" s="2">
        <v>2340000</v>
      </c>
      <c r="O18" s="2">
        <v>2335320</v>
      </c>
      <c r="P18" s="2">
        <v>2640000</v>
      </c>
      <c r="Q18" s="2">
        <v>2616000</v>
      </c>
      <c r="R18" s="5" t="s">
        <v>129</v>
      </c>
    </row>
    <row r="19" ht="35.15" customHeight="1" spans="1:18">
      <c r="A19" s="5">
        <v>15</v>
      </c>
      <c r="B19" s="3" t="s">
        <v>134</v>
      </c>
      <c r="C19" s="2">
        <v>14</v>
      </c>
      <c r="D19" s="2">
        <v>13</v>
      </c>
      <c r="E19" s="2">
        <v>13</v>
      </c>
      <c r="F19" s="2"/>
      <c r="G19" s="2"/>
      <c r="H19" s="2">
        <v>113474885</v>
      </c>
      <c r="I19" s="2">
        <v>110992958.86</v>
      </c>
      <c r="J19" s="2">
        <v>31150260.23</v>
      </c>
      <c r="K19" s="2">
        <v>30868112.04</v>
      </c>
      <c r="L19" s="2">
        <v>19072287.16</v>
      </c>
      <c r="M19" s="2">
        <v>18782729</v>
      </c>
      <c r="N19" s="2"/>
      <c r="O19" s="2"/>
      <c r="P19" s="2"/>
      <c r="Q19" s="2"/>
      <c r="R19" s="5" t="s">
        <v>129</v>
      </c>
    </row>
    <row r="20" ht="35.15" customHeight="1" spans="1:18">
      <c r="A20" s="5">
        <v>16</v>
      </c>
      <c r="B20" s="3" t="s">
        <v>212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5"/>
    </row>
    <row r="21" ht="35.15" customHeight="1" spans="1:18">
      <c r="A21" s="5">
        <v>17</v>
      </c>
      <c r="B21" s="3" t="s">
        <v>175</v>
      </c>
      <c r="C21" s="2">
        <v>4</v>
      </c>
      <c r="D21" s="2">
        <v>28</v>
      </c>
      <c r="E21" s="2">
        <v>13</v>
      </c>
      <c r="F21" s="2">
        <v>2</v>
      </c>
      <c r="G21" s="2">
        <v>1</v>
      </c>
      <c r="H21" s="2">
        <v>51543121.64</v>
      </c>
      <c r="I21" s="2">
        <v>50399656.72</v>
      </c>
      <c r="J21" s="2">
        <v>150985215.8</v>
      </c>
      <c r="K21" s="2">
        <v>149326521.9</v>
      </c>
      <c r="L21" s="2">
        <v>50857884.08</v>
      </c>
      <c r="M21" s="2">
        <v>49641530</v>
      </c>
      <c r="N21" s="2">
        <v>1500000</v>
      </c>
      <c r="O21" s="2">
        <v>1492120</v>
      </c>
      <c r="P21" s="2">
        <v>7600000</v>
      </c>
      <c r="Q21" s="2">
        <v>7500000</v>
      </c>
      <c r="R21" s="5" t="s">
        <v>158</v>
      </c>
    </row>
    <row r="22" ht="35.15" customHeight="1" spans="1:18">
      <c r="A22" s="5">
        <v>18</v>
      </c>
      <c r="B22" s="3" t="s">
        <v>214</v>
      </c>
      <c r="C22" s="2">
        <v>7</v>
      </c>
      <c r="D22" s="2">
        <v>19</v>
      </c>
      <c r="E22" s="2">
        <v>5</v>
      </c>
      <c r="F22" s="2">
        <v>0</v>
      </c>
      <c r="G22" s="2">
        <v>0</v>
      </c>
      <c r="H22" s="2">
        <v>102809469.2</v>
      </c>
      <c r="I22" s="2">
        <v>102000370.7</v>
      </c>
      <c r="J22" s="2">
        <v>42311996.95</v>
      </c>
      <c r="K22" s="2">
        <v>41577243.6</v>
      </c>
      <c r="L22" s="2">
        <v>11842900</v>
      </c>
      <c r="M22" s="2">
        <v>11613500</v>
      </c>
      <c r="N22" s="2">
        <v>0</v>
      </c>
      <c r="O22" s="2">
        <v>0</v>
      </c>
      <c r="P22" s="2">
        <v>0</v>
      </c>
      <c r="Q22" s="2">
        <v>0</v>
      </c>
      <c r="R22" s="5" t="s">
        <v>158</v>
      </c>
    </row>
    <row r="23" ht="35.15" customHeight="1" spans="1:18">
      <c r="A23" s="5">
        <v>19</v>
      </c>
      <c r="B23" s="1" t="s">
        <v>191</v>
      </c>
      <c r="C23" s="2">
        <v>1</v>
      </c>
      <c r="D23" s="2">
        <v>8</v>
      </c>
      <c r="E23" s="2">
        <v>1</v>
      </c>
      <c r="F23" s="2">
        <v>0</v>
      </c>
      <c r="G23" s="2">
        <v>0</v>
      </c>
      <c r="H23" s="2">
        <v>9960000</v>
      </c>
      <c r="I23" s="2">
        <v>9240000</v>
      </c>
      <c r="J23" s="2">
        <v>18683481</v>
      </c>
      <c r="K23" s="2">
        <v>18521519.6</v>
      </c>
      <c r="L23" s="2">
        <v>1466590</v>
      </c>
      <c r="M23" s="2">
        <v>1465000</v>
      </c>
      <c r="N23" s="2">
        <v>0</v>
      </c>
      <c r="O23" s="2">
        <v>0</v>
      </c>
      <c r="P23" s="2">
        <v>0</v>
      </c>
      <c r="Q23" s="2">
        <v>0</v>
      </c>
      <c r="R23" s="5"/>
    </row>
    <row r="24" ht="35.15" customHeight="1" spans="1:18">
      <c r="A24" s="18">
        <v>20</v>
      </c>
      <c r="B24" s="19" t="s">
        <v>216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6"/>
    </row>
    <row r="25" ht="35.15" customHeight="1" spans="1:18">
      <c r="A25" s="5">
        <v>21</v>
      </c>
      <c r="B25" s="1" t="s">
        <v>187</v>
      </c>
      <c r="C25" s="2">
        <v>0</v>
      </c>
      <c r="D25" s="2">
        <v>0</v>
      </c>
      <c r="E25" s="2">
        <v>4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6754140</v>
      </c>
      <c r="M25" s="2">
        <v>6677555.12</v>
      </c>
      <c r="N25" s="2">
        <v>0</v>
      </c>
      <c r="O25" s="2">
        <v>0</v>
      </c>
      <c r="P25" s="2">
        <v>0</v>
      </c>
      <c r="Q25" s="2">
        <v>0</v>
      </c>
      <c r="R25" s="5"/>
    </row>
    <row r="26" ht="35.15" customHeight="1" spans="1:18">
      <c r="A26" s="5">
        <v>22</v>
      </c>
      <c r="B26" s="3" t="s">
        <v>210</v>
      </c>
      <c r="C26" s="2">
        <v>2</v>
      </c>
      <c r="D26" s="2">
        <v>2</v>
      </c>
      <c r="E26" s="2">
        <v>4</v>
      </c>
      <c r="F26" s="2">
        <v>8</v>
      </c>
      <c r="G26" s="2">
        <v>0</v>
      </c>
      <c r="H26" s="2">
        <v>5196932.55</v>
      </c>
      <c r="I26" s="2">
        <v>5185000</v>
      </c>
      <c r="J26" s="2">
        <v>1042675</v>
      </c>
      <c r="K26" s="2">
        <v>1039600</v>
      </c>
      <c r="L26" s="2">
        <v>4551596.17</v>
      </c>
      <c r="M26" s="2">
        <v>4535798.51</v>
      </c>
      <c r="N26" s="2">
        <v>1422850.74</v>
      </c>
      <c r="O26" s="2">
        <v>1413670</v>
      </c>
      <c r="P26" s="2">
        <v>0</v>
      </c>
      <c r="Q26" s="2">
        <v>0</v>
      </c>
      <c r="R26" s="5" t="s">
        <v>13</v>
      </c>
    </row>
    <row r="27" ht="35.15" customHeight="1" spans="1:18">
      <c r="A27" s="5">
        <v>23</v>
      </c>
      <c r="B27" s="1" t="s">
        <v>192</v>
      </c>
      <c r="C27" s="2">
        <v>0</v>
      </c>
      <c r="D27" s="2">
        <v>0</v>
      </c>
      <c r="E27" s="2">
        <v>2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4357568.46</v>
      </c>
      <c r="M27" s="2">
        <v>3320000</v>
      </c>
      <c r="N27" s="2">
        <v>0</v>
      </c>
      <c r="O27" s="2">
        <v>0</v>
      </c>
      <c r="P27" s="2">
        <v>0</v>
      </c>
      <c r="Q27" s="2">
        <v>0</v>
      </c>
      <c r="R27" s="5"/>
    </row>
    <row r="28" ht="23" customHeight="1" spans="1:18">
      <c r="A28" s="5">
        <v>24</v>
      </c>
      <c r="B28" s="21" t="s">
        <v>217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5"/>
    </row>
    <row r="29" ht="35.15" customHeight="1" spans="1:18">
      <c r="A29" s="5">
        <v>25</v>
      </c>
      <c r="B29" s="3" t="s">
        <v>150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5"/>
    </row>
    <row r="30" ht="35.15" customHeight="1" spans="1:18">
      <c r="A30" s="5">
        <v>26</v>
      </c>
      <c r="B30" s="3" t="s">
        <v>146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5"/>
    </row>
    <row r="31" ht="35.15" customHeight="1" spans="1:18">
      <c r="A31" s="18">
        <v>27</v>
      </c>
      <c r="B31" s="3" t="s">
        <v>134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5"/>
    </row>
    <row r="32" ht="35.15" customHeight="1" spans="1:18">
      <c r="A32" s="18">
        <v>28</v>
      </c>
      <c r="B32" s="22" t="s">
        <v>121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5"/>
    </row>
    <row r="33" ht="148" customHeight="1" spans="2:18">
      <c r="B33" s="23" t="s">
        <v>218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</row>
  </sheetData>
  <mergeCells count="17">
    <mergeCell ref="A1:R1"/>
    <mergeCell ref="C2:G2"/>
    <mergeCell ref="H2:Q2"/>
    <mergeCell ref="H3:I3"/>
    <mergeCell ref="J3:K3"/>
    <mergeCell ref="L3:M3"/>
    <mergeCell ref="N3:O3"/>
    <mergeCell ref="P3:Q3"/>
    <mergeCell ref="B33:R33"/>
    <mergeCell ref="A2:A4"/>
    <mergeCell ref="B2:B4"/>
    <mergeCell ref="C3:C4"/>
    <mergeCell ref="D3:D4"/>
    <mergeCell ref="E3:E4"/>
    <mergeCell ref="F3:F4"/>
    <mergeCell ref="G3:G4"/>
    <mergeCell ref="R2:R4"/>
  </mergeCells>
  <pageMargins left="0.19" right="0.17" top="0.76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A2" sqref="A2:Q29"/>
    </sheetView>
  </sheetViews>
  <sheetFormatPr defaultColWidth="9" defaultRowHeight="13.5"/>
  <sheetData>
    <row r="1" spans="17:17">
      <c r="Q1" t="s">
        <v>7</v>
      </c>
    </row>
    <row r="2" ht="40.5" spans="1:17">
      <c r="A2" s="1" t="s">
        <v>18</v>
      </c>
      <c r="B2" s="2">
        <v>5</v>
      </c>
      <c r="C2" s="2">
        <v>0</v>
      </c>
      <c r="D2" s="2">
        <v>2</v>
      </c>
      <c r="E2" s="2">
        <v>0</v>
      </c>
      <c r="F2" s="2">
        <v>0</v>
      </c>
      <c r="G2" s="2">
        <v>7761000</v>
      </c>
      <c r="H2" s="2">
        <v>6637326</v>
      </c>
      <c r="I2" s="2">
        <v>0</v>
      </c>
      <c r="J2" s="2">
        <v>0</v>
      </c>
      <c r="K2" s="2">
        <v>5212046.97</v>
      </c>
      <c r="L2" s="2">
        <v>5127583.56</v>
      </c>
      <c r="M2" s="2">
        <v>0</v>
      </c>
      <c r="N2" s="2">
        <v>0</v>
      </c>
      <c r="O2" s="2">
        <v>0</v>
      </c>
      <c r="P2" s="2">
        <v>0</v>
      </c>
      <c r="Q2" s="5" t="s">
        <v>13</v>
      </c>
    </row>
    <row r="3" ht="54" spans="1:17">
      <c r="A3" s="1" t="s">
        <v>26</v>
      </c>
      <c r="B3" s="2">
        <v>1</v>
      </c>
      <c r="C3" s="2">
        <v>3</v>
      </c>
      <c r="D3" s="2">
        <v>0</v>
      </c>
      <c r="E3" s="2">
        <v>0</v>
      </c>
      <c r="F3" s="2">
        <v>0</v>
      </c>
      <c r="G3" s="2">
        <v>2390000</v>
      </c>
      <c r="H3" s="2">
        <v>2318300</v>
      </c>
      <c r="I3" s="2">
        <v>8191417.97</v>
      </c>
      <c r="J3" s="2">
        <v>8077000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5" t="s">
        <v>13</v>
      </c>
    </row>
    <row r="4" ht="67.5" spans="1:17">
      <c r="A4" s="1" t="s">
        <v>35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5" t="s">
        <v>13</v>
      </c>
    </row>
    <row r="5" ht="40.5" spans="1:17">
      <c r="A5" s="1" t="s">
        <v>14</v>
      </c>
      <c r="B5" s="2">
        <v>3</v>
      </c>
      <c r="C5" s="2">
        <v>2</v>
      </c>
      <c r="D5" s="2">
        <v>5</v>
      </c>
      <c r="E5" s="2">
        <v>1</v>
      </c>
      <c r="F5" s="2">
        <v>0</v>
      </c>
      <c r="G5" s="2">
        <v>10478000</v>
      </c>
      <c r="H5" s="2">
        <v>10427526</v>
      </c>
      <c r="I5" s="2">
        <v>2805827</v>
      </c>
      <c r="J5" s="2">
        <v>2797600</v>
      </c>
      <c r="K5" s="2">
        <v>10311649.7</v>
      </c>
      <c r="L5" s="2">
        <v>10234074.5</v>
      </c>
      <c r="M5" s="2">
        <v>649000</v>
      </c>
      <c r="N5" s="2">
        <v>644000</v>
      </c>
      <c r="O5" s="2">
        <v>0</v>
      </c>
      <c r="P5" s="2">
        <v>0</v>
      </c>
      <c r="Q5" s="5" t="s">
        <v>13</v>
      </c>
    </row>
    <row r="6" ht="54" spans="1:17">
      <c r="A6" s="1" t="s">
        <v>84</v>
      </c>
      <c r="B6" s="2">
        <v>5</v>
      </c>
      <c r="C6" s="2">
        <v>2</v>
      </c>
      <c r="D6" s="2">
        <v>6</v>
      </c>
      <c r="E6" s="2">
        <v>0</v>
      </c>
      <c r="F6" s="2">
        <v>1</v>
      </c>
      <c r="G6" s="2">
        <v>18054220</v>
      </c>
      <c r="H6" s="2">
        <v>17577305.5</v>
      </c>
      <c r="I6" s="2">
        <v>0</v>
      </c>
      <c r="J6" s="2">
        <v>0</v>
      </c>
      <c r="K6" s="2">
        <v>11216068.8</v>
      </c>
      <c r="L6" s="2">
        <v>10793000</v>
      </c>
      <c r="M6" s="2">
        <v>0</v>
      </c>
      <c r="N6" s="2">
        <v>0</v>
      </c>
      <c r="O6" s="2">
        <v>5910000</v>
      </c>
      <c r="P6" s="2">
        <v>5730000</v>
      </c>
      <c r="Q6" s="5" t="s">
        <v>13</v>
      </c>
    </row>
    <row r="7" ht="40.5" spans="1:17">
      <c r="A7" s="1" t="s">
        <v>92</v>
      </c>
      <c r="B7" s="2">
        <v>0</v>
      </c>
      <c r="C7" s="2">
        <v>0</v>
      </c>
      <c r="D7" s="2">
        <v>1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3618020.57</v>
      </c>
      <c r="L7" s="2">
        <v>3563000</v>
      </c>
      <c r="M7" s="2">
        <v>0</v>
      </c>
      <c r="N7" s="2">
        <v>0</v>
      </c>
      <c r="O7" s="2">
        <v>0</v>
      </c>
      <c r="P7" s="2">
        <v>0</v>
      </c>
      <c r="Q7" s="5" t="s">
        <v>13</v>
      </c>
    </row>
    <row r="8" ht="40.5" spans="1:17">
      <c r="A8" s="3" t="s">
        <v>22</v>
      </c>
      <c r="B8" s="2">
        <v>1</v>
      </c>
      <c r="C8" s="2">
        <v>4</v>
      </c>
      <c r="D8" s="2">
        <v>4</v>
      </c>
      <c r="E8" s="2">
        <v>0</v>
      </c>
      <c r="F8" s="2">
        <v>1</v>
      </c>
      <c r="G8" s="2">
        <v>13997100</v>
      </c>
      <c r="H8" s="2">
        <v>13240500</v>
      </c>
      <c r="I8" s="2">
        <v>7885213.14</v>
      </c>
      <c r="J8" s="2">
        <v>7714962.37</v>
      </c>
      <c r="K8" s="2">
        <v>9741452</v>
      </c>
      <c r="L8" s="2">
        <v>9634823.06</v>
      </c>
      <c r="M8" s="2">
        <v>0</v>
      </c>
      <c r="N8" s="2">
        <v>0</v>
      </c>
      <c r="O8" s="2">
        <v>3658617</v>
      </c>
      <c r="P8" s="2">
        <v>3649304.54</v>
      </c>
      <c r="Q8" s="5" t="s">
        <v>13</v>
      </c>
    </row>
    <row r="9" ht="54" spans="1:17">
      <c r="A9" s="3" t="s">
        <v>59</v>
      </c>
      <c r="B9" s="2">
        <v>1</v>
      </c>
      <c r="C9" s="2">
        <v>0</v>
      </c>
      <c r="D9" s="2">
        <v>6</v>
      </c>
      <c r="E9" s="2">
        <v>0</v>
      </c>
      <c r="F9" s="2">
        <v>0</v>
      </c>
      <c r="G9" s="2">
        <v>1242200</v>
      </c>
      <c r="H9" s="2">
        <v>1203691.8</v>
      </c>
      <c r="I9" s="2">
        <v>0</v>
      </c>
      <c r="J9" s="2">
        <v>0</v>
      </c>
      <c r="K9" s="2">
        <v>9659242.24</v>
      </c>
      <c r="L9" s="2">
        <v>9219908.82</v>
      </c>
      <c r="M9" s="2">
        <v>0</v>
      </c>
      <c r="N9" s="2">
        <v>0</v>
      </c>
      <c r="O9" s="2">
        <v>0</v>
      </c>
      <c r="P9" s="2">
        <v>0</v>
      </c>
      <c r="Q9" s="5" t="s">
        <v>13</v>
      </c>
    </row>
    <row r="10" ht="67.5" spans="1:17">
      <c r="A10" s="3" t="s">
        <v>31</v>
      </c>
      <c r="B10" s="2">
        <v>2</v>
      </c>
      <c r="C10" s="2">
        <v>1</v>
      </c>
      <c r="D10" s="2">
        <v>3</v>
      </c>
      <c r="E10" s="2">
        <v>0</v>
      </c>
      <c r="F10" s="2">
        <v>0</v>
      </c>
      <c r="G10" s="2">
        <v>7993922.57</v>
      </c>
      <c r="H10" s="2">
        <v>7811877.6</v>
      </c>
      <c r="I10" s="2">
        <v>1963416.51</v>
      </c>
      <c r="J10" s="2">
        <v>1956000</v>
      </c>
      <c r="K10" s="2">
        <v>6394815.78</v>
      </c>
      <c r="L10" s="2">
        <v>6340790</v>
      </c>
      <c r="M10" s="2">
        <v>0</v>
      </c>
      <c r="N10" s="2">
        <v>0</v>
      </c>
      <c r="O10" s="2">
        <v>0</v>
      </c>
      <c r="P10" s="2">
        <v>0</v>
      </c>
      <c r="Q10" s="5" t="s">
        <v>13</v>
      </c>
    </row>
    <row r="11" ht="54" spans="1:17">
      <c r="A11" s="3" t="s">
        <v>76</v>
      </c>
      <c r="B11" s="2">
        <v>1</v>
      </c>
      <c r="C11" s="2">
        <v>3</v>
      </c>
      <c r="D11" s="2">
        <v>0</v>
      </c>
      <c r="E11" s="2">
        <v>0</v>
      </c>
      <c r="F11" s="2">
        <v>0</v>
      </c>
      <c r="G11" s="2">
        <v>313274.5</v>
      </c>
      <c r="H11" s="2">
        <v>312666.2</v>
      </c>
      <c r="I11" s="2">
        <v>5935153.46</v>
      </c>
      <c r="J11" s="2">
        <v>5785753.65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5" t="s">
        <v>13</v>
      </c>
    </row>
    <row r="12" ht="54" spans="1:17">
      <c r="A12" s="3" t="s">
        <v>210</v>
      </c>
      <c r="B12" s="2">
        <v>2</v>
      </c>
      <c r="C12" s="2">
        <v>2</v>
      </c>
      <c r="D12" s="2">
        <v>4</v>
      </c>
      <c r="E12" s="2">
        <v>8</v>
      </c>
      <c r="F12" s="2">
        <v>0</v>
      </c>
      <c r="G12" s="2">
        <v>5196932.55</v>
      </c>
      <c r="H12" s="2">
        <v>5185000</v>
      </c>
      <c r="I12" s="2">
        <v>1042675</v>
      </c>
      <c r="J12" s="2">
        <v>1039600</v>
      </c>
      <c r="K12" s="2">
        <v>4551596.17</v>
      </c>
      <c r="L12" s="2">
        <v>4535798.51</v>
      </c>
      <c r="M12" s="2">
        <v>1422850.74</v>
      </c>
      <c r="N12" s="2">
        <v>1413670</v>
      </c>
      <c r="O12" s="2">
        <v>0</v>
      </c>
      <c r="P12" s="2">
        <v>0</v>
      </c>
      <c r="Q12" s="5" t="s">
        <v>13</v>
      </c>
    </row>
    <row r="13" ht="67.5" spans="1:17">
      <c r="A13" s="1" t="s">
        <v>72</v>
      </c>
      <c r="B13" s="2">
        <v>3</v>
      </c>
      <c r="C13" s="2">
        <v>2</v>
      </c>
      <c r="D13" s="2">
        <v>1</v>
      </c>
      <c r="E13" s="2">
        <v>4</v>
      </c>
      <c r="F13" s="2">
        <v>0</v>
      </c>
      <c r="G13" s="2">
        <v>3997000</v>
      </c>
      <c r="H13" s="2">
        <v>3973525</v>
      </c>
      <c r="I13" s="2">
        <v>1169023.02</v>
      </c>
      <c r="J13" s="2">
        <v>1157041.14</v>
      </c>
      <c r="K13" s="2">
        <v>1768025</v>
      </c>
      <c r="L13" s="2">
        <v>1764469</v>
      </c>
      <c r="M13" s="2">
        <v>1576250</v>
      </c>
      <c r="N13" s="2">
        <v>1542549</v>
      </c>
      <c r="O13" s="2">
        <v>0</v>
      </c>
      <c r="P13" s="2">
        <v>0</v>
      </c>
      <c r="Q13" s="5" t="s">
        <v>13</v>
      </c>
    </row>
    <row r="14" ht="67.5" spans="1:17">
      <c r="A14" s="3" t="s">
        <v>49</v>
      </c>
      <c r="B14" s="2">
        <v>0</v>
      </c>
      <c r="C14" s="2">
        <v>6</v>
      </c>
      <c r="D14" s="2">
        <v>1</v>
      </c>
      <c r="E14" s="2">
        <v>0</v>
      </c>
      <c r="F14" s="2">
        <v>0</v>
      </c>
      <c r="G14" s="2">
        <v>0</v>
      </c>
      <c r="H14" s="2">
        <v>0</v>
      </c>
      <c r="I14" s="2">
        <v>12968101.21</v>
      </c>
      <c r="J14" s="2">
        <v>12821207.08</v>
      </c>
      <c r="K14" s="2">
        <v>1982500</v>
      </c>
      <c r="L14" s="2">
        <v>1960000</v>
      </c>
      <c r="M14" s="2">
        <v>0</v>
      </c>
      <c r="N14" s="2">
        <v>0</v>
      </c>
      <c r="O14" s="2">
        <v>0</v>
      </c>
      <c r="P14" s="2">
        <v>0</v>
      </c>
      <c r="Q14" s="5" t="s">
        <v>13</v>
      </c>
    </row>
    <row r="15" ht="54" spans="1:17">
      <c r="A15" s="3" t="s">
        <v>45</v>
      </c>
      <c r="B15" s="2">
        <v>2</v>
      </c>
      <c r="C15" s="2">
        <v>0</v>
      </c>
      <c r="D15" s="2">
        <v>7</v>
      </c>
      <c r="E15" s="2">
        <v>0</v>
      </c>
      <c r="F15" s="2">
        <v>0</v>
      </c>
      <c r="G15" s="2">
        <v>11158700</v>
      </c>
      <c r="H15" s="2">
        <v>10530262.8</v>
      </c>
      <c r="I15" s="2">
        <v>0</v>
      </c>
      <c r="J15" s="2">
        <v>0</v>
      </c>
      <c r="K15" s="2">
        <v>14221464.8</v>
      </c>
      <c r="L15" s="2">
        <v>13906817.6</v>
      </c>
      <c r="M15" s="2">
        <v>0</v>
      </c>
      <c r="N15" s="2">
        <v>0</v>
      </c>
      <c r="O15" s="2">
        <v>0</v>
      </c>
      <c r="P15" s="2">
        <v>0</v>
      </c>
      <c r="Q15" s="5" t="s">
        <v>13</v>
      </c>
    </row>
    <row r="16" ht="67.5" spans="1:17">
      <c r="A16" s="3" t="s">
        <v>211</v>
      </c>
      <c r="B16" s="2">
        <v>1</v>
      </c>
      <c r="C16" s="2">
        <v>2</v>
      </c>
      <c r="D16" s="2">
        <v>1</v>
      </c>
      <c r="E16" s="2">
        <v>0</v>
      </c>
      <c r="F16" s="2">
        <v>0</v>
      </c>
      <c r="G16" s="2">
        <v>7360000</v>
      </c>
      <c r="H16" s="2">
        <v>7210323.72</v>
      </c>
      <c r="I16" s="2">
        <v>2955388.64</v>
      </c>
      <c r="J16" s="2">
        <v>2906000</v>
      </c>
      <c r="K16" s="2">
        <v>3107696.58</v>
      </c>
      <c r="L16" s="2">
        <v>2969997.95</v>
      </c>
      <c r="M16" s="2">
        <v>0</v>
      </c>
      <c r="N16" s="2">
        <v>0</v>
      </c>
      <c r="O16" s="2">
        <v>0</v>
      </c>
      <c r="P16" s="2">
        <v>0</v>
      </c>
      <c r="Q16" s="5" t="s">
        <v>120</v>
      </c>
    </row>
    <row r="17" ht="40.5" spans="1:17">
      <c r="A17" s="1" t="s">
        <v>150</v>
      </c>
      <c r="B17" s="2">
        <v>2</v>
      </c>
      <c r="C17" s="2">
        <v>0</v>
      </c>
      <c r="D17" s="2">
        <v>2</v>
      </c>
      <c r="E17" s="2">
        <v>0</v>
      </c>
      <c r="F17" s="2">
        <v>0</v>
      </c>
      <c r="G17" s="2">
        <v>15130144.8</v>
      </c>
      <c r="H17" s="2">
        <v>14480000.54</v>
      </c>
      <c r="I17" s="2">
        <v>0</v>
      </c>
      <c r="J17" s="2">
        <v>0</v>
      </c>
      <c r="K17" s="2">
        <v>4454412.17</v>
      </c>
      <c r="L17" s="2">
        <v>4392000</v>
      </c>
      <c r="M17" s="2">
        <v>0</v>
      </c>
      <c r="N17" s="2">
        <v>0</v>
      </c>
      <c r="O17" s="2">
        <v>0</v>
      </c>
      <c r="P17" s="2">
        <v>0</v>
      </c>
      <c r="Q17" s="5" t="s">
        <v>129</v>
      </c>
    </row>
    <row r="18" ht="40.5" spans="1:17">
      <c r="A18" s="1" t="s">
        <v>138</v>
      </c>
      <c r="B18" s="2">
        <v>7</v>
      </c>
      <c r="C18" s="2">
        <v>19</v>
      </c>
      <c r="D18" s="2">
        <v>5</v>
      </c>
      <c r="E18" s="2">
        <v>0</v>
      </c>
      <c r="F18" s="2">
        <v>1</v>
      </c>
      <c r="G18" s="2">
        <v>3418.13</v>
      </c>
      <c r="H18" s="2">
        <v>3392.89</v>
      </c>
      <c r="I18" s="2">
        <v>3204.74</v>
      </c>
      <c r="J18" s="2">
        <v>3154.21</v>
      </c>
      <c r="K18" s="2">
        <v>673.73</v>
      </c>
      <c r="L18" s="2">
        <v>632.8</v>
      </c>
      <c r="M18" s="2">
        <v>0</v>
      </c>
      <c r="N18" s="2">
        <v>0</v>
      </c>
      <c r="O18" s="2">
        <v>93</v>
      </c>
      <c r="P18" s="2">
        <v>92.5</v>
      </c>
      <c r="Q18" s="5" t="s">
        <v>129</v>
      </c>
    </row>
    <row r="19" ht="67.5" spans="1:17">
      <c r="A19" s="1" t="s">
        <v>130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5" t="s">
        <v>129</v>
      </c>
    </row>
    <row r="20" ht="40.5" spans="1:17">
      <c r="A20" s="1" t="s">
        <v>146</v>
      </c>
      <c r="B20" s="2">
        <v>2</v>
      </c>
      <c r="C20" s="2">
        <v>2</v>
      </c>
      <c r="D20" s="2">
        <v>15</v>
      </c>
      <c r="E20" s="2">
        <v>0</v>
      </c>
      <c r="F20" s="2">
        <v>0</v>
      </c>
      <c r="G20" s="2">
        <v>4702400</v>
      </c>
      <c r="H20" s="2">
        <v>4682500</v>
      </c>
      <c r="I20" s="2">
        <v>8290274</v>
      </c>
      <c r="J20" s="2">
        <v>8262100</v>
      </c>
      <c r="K20" s="2">
        <v>30129858.96</v>
      </c>
      <c r="L20" s="2">
        <v>29918236</v>
      </c>
      <c r="M20" s="2">
        <v>0</v>
      </c>
      <c r="N20" s="2">
        <v>0</v>
      </c>
      <c r="O20" s="2">
        <v>0</v>
      </c>
      <c r="P20" s="2">
        <v>0</v>
      </c>
      <c r="Q20" s="5" t="s">
        <v>129</v>
      </c>
    </row>
    <row r="21" ht="67.5" spans="1:17">
      <c r="A21" s="1" t="s">
        <v>125</v>
      </c>
      <c r="B21" s="2">
        <v>16</v>
      </c>
      <c r="C21" s="2">
        <v>10</v>
      </c>
      <c r="D21" s="2">
        <v>11</v>
      </c>
      <c r="E21" s="2">
        <v>1</v>
      </c>
      <c r="F21" s="2">
        <v>1</v>
      </c>
      <c r="G21" s="4">
        <v>119433014.91</v>
      </c>
      <c r="H21" s="4">
        <v>111794739.39</v>
      </c>
      <c r="I21" s="2">
        <v>16333339.36</v>
      </c>
      <c r="J21" s="2">
        <v>15484637.03</v>
      </c>
      <c r="K21" s="2">
        <v>23109384.67</v>
      </c>
      <c r="L21" s="2">
        <v>22572036.52</v>
      </c>
      <c r="M21" s="2">
        <v>2340000</v>
      </c>
      <c r="N21" s="2">
        <v>2335320</v>
      </c>
      <c r="O21" s="2">
        <v>2640000</v>
      </c>
      <c r="P21" s="2">
        <v>2616000</v>
      </c>
      <c r="Q21" s="5" t="s">
        <v>129</v>
      </c>
    </row>
    <row r="22" ht="40.5" spans="1:17">
      <c r="A22" s="3" t="s">
        <v>134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5" t="s">
        <v>129</v>
      </c>
    </row>
    <row r="23" ht="54" spans="1:17">
      <c r="A23" s="1" t="s">
        <v>154</v>
      </c>
      <c r="B23" s="2">
        <v>0</v>
      </c>
      <c r="C23" s="2">
        <v>4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9969630.63</v>
      </c>
      <c r="J23" s="2">
        <v>9839462.42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5" t="s">
        <v>158</v>
      </c>
    </row>
    <row r="24" ht="67.5" spans="1:17">
      <c r="A24" s="1" t="s">
        <v>179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5" t="s">
        <v>158</v>
      </c>
    </row>
    <row r="25" ht="40.5" spans="1:17">
      <c r="A25" s="3" t="s">
        <v>175</v>
      </c>
      <c r="B25" s="2">
        <v>4</v>
      </c>
      <c r="C25" s="2">
        <v>28</v>
      </c>
      <c r="D25" s="2">
        <v>13</v>
      </c>
      <c r="E25" s="2">
        <v>2</v>
      </c>
      <c r="F25" s="2">
        <v>1</v>
      </c>
      <c r="G25" s="2">
        <v>51543121.64</v>
      </c>
      <c r="H25" s="2">
        <v>50399656.72</v>
      </c>
      <c r="I25" s="2">
        <v>150985215.8</v>
      </c>
      <c r="J25" s="2">
        <v>149326521.9</v>
      </c>
      <c r="K25" s="2">
        <v>50857884.08</v>
      </c>
      <c r="L25" s="2">
        <v>49641530</v>
      </c>
      <c r="M25" s="2">
        <v>1500000</v>
      </c>
      <c r="N25" s="2">
        <v>1492120</v>
      </c>
      <c r="O25" s="2">
        <v>7600000</v>
      </c>
      <c r="P25" s="2">
        <v>7500000</v>
      </c>
      <c r="Q25" s="5" t="s">
        <v>158</v>
      </c>
    </row>
    <row r="26" ht="40.5" spans="1:17">
      <c r="A26" s="1" t="s">
        <v>219</v>
      </c>
      <c r="B26" s="2">
        <v>7</v>
      </c>
      <c r="C26" s="2">
        <v>19</v>
      </c>
      <c r="D26" s="2">
        <v>5</v>
      </c>
      <c r="E26" s="2">
        <v>0</v>
      </c>
      <c r="F26" s="2">
        <v>0</v>
      </c>
      <c r="G26" s="2">
        <v>102809469.2</v>
      </c>
      <c r="H26" s="2">
        <v>102000370.7</v>
      </c>
      <c r="I26" s="2">
        <v>42311996.95</v>
      </c>
      <c r="J26" s="2">
        <v>41577243.6</v>
      </c>
      <c r="K26" s="2">
        <v>11842900</v>
      </c>
      <c r="L26" s="2">
        <v>11613500</v>
      </c>
      <c r="M26" s="2">
        <v>0</v>
      </c>
      <c r="N26" s="2">
        <v>0</v>
      </c>
      <c r="O26" s="2">
        <v>0</v>
      </c>
      <c r="P26" s="2">
        <v>0</v>
      </c>
      <c r="Q26" s="5"/>
    </row>
    <row r="27" ht="40.5" spans="1:17">
      <c r="A27" s="1" t="s">
        <v>187</v>
      </c>
      <c r="B27" s="2">
        <v>0</v>
      </c>
      <c r="C27" s="2">
        <v>0</v>
      </c>
      <c r="D27" s="2">
        <v>4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6754140</v>
      </c>
      <c r="L27" s="2">
        <v>6677555.12</v>
      </c>
      <c r="M27" s="2">
        <v>0</v>
      </c>
      <c r="N27" s="2">
        <v>0</v>
      </c>
      <c r="O27" s="2">
        <v>0</v>
      </c>
      <c r="P27" s="2">
        <v>0</v>
      </c>
      <c r="Q27" s="5"/>
    </row>
    <row r="28" ht="67.5" spans="1:17">
      <c r="A28" s="1" t="s">
        <v>192</v>
      </c>
      <c r="B28" s="2">
        <v>0</v>
      </c>
      <c r="C28" s="2">
        <v>0</v>
      </c>
      <c r="D28" s="2">
        <v>2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4357568.46</v>
      </c>
      <c r="L28" s="2">
        <v>3320000</v>
      </c>
      <c r="M28" s="2">
        <v>0</v>
      </c>
      <c r="N28" s="2">
        <v>0</v>
      </c>
      <c r="O28" s="2">
        <v>0</v>
      </c>
      <c r="P28" s="2">
        <v>0</v>
      </c>
      <c r="Q28" s="5"/>
    </row>
    <row r="29" ht="40.5" spans="1:17">
      <c r="A29" s="1" t="s">
        <v>191</v>
      </c>
      <c r="B29" s="2">
        <v>1</v>
      </c>
      <c r="C29" s="2">
        <v>8</v>
      </c>
      <c r="D29" s="2">
        <v>1</v>
      </c>
      <c r="E29" s="2">
        <v>0</v>
      </c>
      <c r="F29" s="2">
        <v>0</v>
      </c>
      <c r="G29" s="2">
        <v>9960000</v>
      </c>
      <c r="H29" s="2">
        <v>9240000</v>
      </c>
      <c r="I29" s="2">
        <v>18683481</v>
      </c>
      <c r="J29" s="2">
        <v>18521519.6</v>
      </c>
      <c r="K29" s="2">
        <v>1466590</v>
      </c>
      <c r="L29" s="2">
        <v>1465000</v>
      </c>
      <c r="M29" s="2">
        <v>0</v>
      </c>
      <c r="N29" s="2">
        <v>0</v>
      </c>
      <c r="O29" s="2">
        <v>0</v>
      </c>
      <c r="P29" s="2">
        <v>0</v>
      </c>
      <c r="Q29" s="5"/>
    </row>
  </sheetData>
  <autoFilter ref="A1:Q29">
    <extLst/>
  </autoFilter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代理机构</vt:lpstr>
      <vt:lpstr>检查评价随机代理机构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舍✘予</cp:lastModifiedBy>
  <dcterms:created xsi:type="dcterms:W3CDTF">2020-03-05T09:35:00Z</dcterms:created>
  <cp:lastPrinted>2021-06-21T02:31:00Z</cp:lastPrinted>
  <dcterms:modified xsi:type="dcterms:W3CDTF">2022-03-04T04:48:01Z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A141D6909F984DE8AF3C710CD6F61591</vt:lpwstr>
  </property>
</Properties>
</file>